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1" activeTab="3"/>
  </bookViews>
  <sheets>
    <sheet name="20 aug" sheetId="1" r:id="rId1"/>
    <sheet name="27 aug" sheetId="2" r:id="rId2"/>
    <sheet name="03 sept" sheetId="3" r:id="rId3"/>
    <sheet name="9 sept" sheetId="4" r:id="rId4"/>
    <sheet name="10 sept" sheetId="5" r:id="rId5"/>
    <sheet name="17 sept" sheetId="6" r:id="rId6"/>
    <sheet name="24 sept" sheetId="7" r:id="rId7"/>
    <sheet name="01 okt" sheetId="8" r:id="rId8"/>
    <sheet name="08 okt" sheetId="9" r:id="rId9"/>
    <sheet name="15 okt" sheetId="10" r:id="rId10"/>
    <sheet name="22 okt" sheetId="11" r:id="rId11"/>
    <sheet name="29 okt" sheetId="12" r:id="rId12"/>
    <sheet name="05 nov" sheetId="13" r:id="rId13"/>
    <sheet name="12 nov" sheetId="14" r:id="rId14"/>
    <sheet name="19 nov" sheetId="15" r:id="rId15"/>
    <sheet name="26 nov" sheetId="16" r:id="rId16"/>
    <sheet name="03 dec" sheetId="17" r:id="rId17"/>
    <sheet name="10 dec" sheetId="18" r:id="rId18"/>
    <sheet name="17 dec" sheetId="19" r:id="rId19"/>
    <sheet name="07 jan" sheetId="20" r:id="rId20"/>
    <sheet name="14 jan" sheetId="21" r:id="rId21"/>
    <sheet name="21 jan" sheetId="22" r:id="rId22"/>
    <sheet name="28 jan" sheetId="23" r:id="rId23"/>
    <sheet name="04 feb" sheetId="24" r:id="rId24"/>
    <sheet name="11 feb" sheetId="25" r:id="rId25"/>
    <sheet name="18 feb" sheetId="26" r:id="rId26"/>
    <sheet name="25 feb" sheetId="27" r:id="rId27"/>
    <sheet name="04 mrt" sheetId="28" r:id="rId28"/>
    <sheet name="11 mrt" sheetId="29" r:id="rId29"/>
    <sheet name="18 mrt" sheetId="30" r:id="rId30"/>
    <sheet name="25 mrt" sheetId="31" r:id="rId31"/>
    <sheet name="01 apr" sheetId="32" r:id="rId32"/>
    <sheet name="08 apr" sheetId="33" r:id="rId33"/>
    <sheet name="15 apr" sheetId="34" r:id="rId34"/>
    <sheet name="22 apr" sheetId="35" r:id="rId35"/>
    <sheet name="29 apr" sheetId="36" r:id="rId36"/>
    <sheet name="06 mei" sheetId="37" r:id="rId37"/>
    <sheet name="13 mei" sheetId="38" r:id="rId38"/>
    <sheet name="20 mei" sheetId="39" r:id="rId39"/>
    <sheet name="27 mei" sheetId="40" r:id="rId40"/>
    <sheet name="03 juni" sheetId="41" r:id="rId41"/>
    <sheet name="Belfeldia 1" sheetId="42" r:id="rId42"/>
    <sheet name="Belfeldia 2" sheetId="43" r:id="rId43"/>
    <sheet name="Belfeldia 3" sheetId="44" r:id="rId44"/>
    <sheet name="Belfeldia 4" sheetId="45" r:id="rId45"/>
    <sheet name="Belfeldia 5" sheetId="46" r:id="rId46"/>
    <sheet name="Belfeldia VR 1" sheetId="47" r:id="rId47"/>
    <sheet name="Belfeldia vet" sheetId="48" r:id="rId48"/>
  </sheets>
  <definedNames/>
  <calcPr fullCalcOnLoad="1"/>
</workbook>
</file>

<file path=xl/sharedStrings.xml><?xml version="1.0" encoding="utf-8"?>
<sst xmlns="http://schemas.openxmlformats.org/spreadsheetml/2006/main" count="1066" uniqueCount="239">
  <si>
    <t>scheidsr</t>
  </si>
  <si>
    <t>scheidsr.</t>
  </si>
  <si>
    <t>vrij</t>
  </si>
  <si>
    <t>wedstr.nr.</t>
  </si>
  <si>
    <t>Belfeldia</t>
  </si>
  <si>
    <t>kleedlok</t>
  </si>
  <si>
    <t>veld</t>
  </si>
  <si>
    <t>wedstr nr</t>
  </si>
  <si>
    <t>Belfeldia 1</t>
  </si>
  <si>
    <t>Belfeldia 2</t>
  </si>
  <si>
    <t>Belfeldia 3</t>
  </si>
  <si>
    <t>Belfeldia 4</t>
  </si>
  <si>
    <t>Belfeldia 5</t>
  </si>
  <si>
    <t>carnaval</t>
  </si>
  <si>
    <t>a 14.30</t>
  </si>
  <si>
    <t>scheids</t>
  </si>
  <si>
    <t xml:space="preserve">Belfeldia </t>
  </si>
  <si>
    <t>vrs</t>
  </si>
  <si>
    <t>Belfeldia VR1</t>
  </si>
  <si>
    <t>'</t>
  </si>
  <si>
    <t>beker</t>
  </si>
  <si>
    <t xml:space="preserve">Belfeldia 2 </t>
  </si>
  <si>
    <t>wed.nr.</t>
  </si>
  <si>
    <t>lokaal</t>
  </si>
  <si>
    <t>a 10.30</t>
  </si>
  <si>
    <t>a 12.00</t>
  </si>
  <si>
    <t>a 16.00</t>
  </si>
  <si>
    <t>a 17.00</t>
  </si>
  <si>
    <t>v 16.00</t>
  </si>
  <si>
    <t xml:space="preserve"> </t>
  </si>
  <si>
    <t>SVC 2000 1</t>
  </si>
  <si>
    <t>Belfeldia vet</t>
  </si>
  <si>
    <t>a 19.00</t>
  </si>
  <si>
    <t>Programma veteranen zaterdag 25 november 2017</t>
  </si>
  <si>
    <t>Programma veteranen zaterdag 26 mei 2018</t>
  </si>
  <si>
    <t>Programma senioren zaterdag 19 augustus 2017</t>
  </si>
  <si>
    <t>Programma senioren zondag 20 augustus 2017</t>
  </si>
  <si>
    <t>Programma senioren donderdag 24 augustus 2017</t>
  </si>
  <si>
    <t>venlo cup</t>
  </si>
  <si>
    <t>Programma senioren zaterdag 26 augustus 2017</t>
  </si>
  <si>
    <t>Programma senioren zondag 27 augustus 2017</t>
  </si>
  <si>
    <t>Oostrum 2</t>
  </si>
  <si>
    <t>Programma veteranen zaterdag 26 augustus 2017</t>
  </si>
  <si>
    <t>Programma senioren zondag 03 september 2017</t>
  </si>
  <si>
    <t>Programma veteranen zaterdag 02 september 2017</t>
  </si>
  <si>
    <t>Programma senioren zondag 10 september 2017</t>
  </si>
  <si>
    <t>Programma veteranen zaterdag 09 september 2017</t>
  </si>
  <si>
    <t>Programma senioren zondag 17 september 2017</t>
  </si>
  <si>
    <t>Programma veteranen zaterdag 16 september 2017</t>
  </si>
  <si>
    <t>Programma senioren zondag 24 september 2017</t>
  </si>
  <si>
    <t>Programma veteranen zaterdag 23 september 2017</t>
  </si>
  <si>
    <t>Programma senioren zondag 01 oktober 2017</t>
  </si>
  <si>
    <t>Programma veteranen zaterdag 30 september 2017</t>
  </si>
  <si>
    <t>Programma senioren zondag 08 oktober 2017</t>
  </si>
  <si>
    <t>Programma veteranen zaterdag 07 oktober 2017</t>
  </si>
  <si>
    <t>Programma senioren zondag 15 oktober 2017</t>
  </si>
  <si>
    <t>Programma veteranen zaterdag 14 oktober 2017</t>
  </si>
  <si>
    <t>Programma senioren zondag 22 oktober 2017</t>
  </si>
  <si>
    <t>Programma veteranen zaterdag 21 oktober 2017</t>
  </si>
  <si>
    <t>Programma senioren zondag 29 oktober 2017</t>
  </si>
  <si>
    <t>Programma veteranen zaterdag 28 oktober 2017</t>
  </si>
  <si>
    <t>Programma senioren zondag 05 november 2017</t>
  </si>
  <si>
    <t>Programma veteranen zaterdag 04 november 2017</t>
  </si>
  <si>
    <t>Programma senioren zondag 12 november 2017</t>
  </si>
  <si>
    <t>Programma veteranen zaterdag 11 november 2017</t>
  </si>
  <si>
    <t>Programma senioren zondag 19 november 2017</t>
  </si>
  <si>
    <t>Programma veteranen zaterdag 18 november 2017</t>
  </si>
  <si>
    <t>Programma senioren zondag 26 november 2017</t>
  </si>
  <si>
    <t>Programma senioren zondag 03 december 2017</t>
  </si>
  <si>
    <t>Programma veteranen zaterdag 02 december 2017</t>
  </si>
  <si>
    <t>Programma senioren zondag 10 december 2017</t>
  </si>
  <si>
    <t>Programma veteranen zaterdag 09 december 2017</t>
  </si>
  <si>
    <t>Programma senioren zondag 17 december 2017</t>
  </si>
  <si>
    <t>Programma veteranen zaterdag 16 december 2017</t>
  </si>
  <si>
    <t>Programma senioren zondag 07 januari 2018</t>
  </si>
  <si>
    <t>Nieuwjaarsinstuif</t>
  </si>
  <si>
    <t>Programma senioren zaterdag 13 januari 2018</t>
  </si>
  <si>
    <t>Programma senioren zondag 21 januari 2018</t>
  </si>
  <si>
    <t>Programma senioren zondag 28 januari 2018</t>
  </si>
  <si>
    <t>Programma senioren zondag 04 februari 2018</t>
  </si>
  <si>
    <t>Programma veteranen zaterdag 10 februari 2018</t>
  </si>
  <si>
    <t>Programma senioren zondag 11 februari 2018</t>
  </si>
  <si>
    <t>Programma senioren zondag 18 februari 2018</t>
  </si>
  <si>
    <t>Programma veteranen zaterdag 17 februari 2018</t>
  </si>
  <si>
    <t>Programma senioren zondag 25 februari 2018</t>
  </si>
  <si>
    <t>Programma veteranen zaterdag 24 februari 2018</t>
  </si>
  <si>
    <t>Programma senioren zondag 04 maart 2018</t>
  </si>
  <si>
    <t>Programma veteranen zaterdag 03 maart 2018</t>
  </si>
  <si>
    <t>Programma senioren zondag 11 maart 2018</t>
  </si>
  <si>
    <t>Programma veteranen zaterdag 10 maart 2018</t>
  </si>
  <si>
    <t>Programma senioren zondag 18 maart 2018</t>
  </si>
  <si>
    <t>Programma veteranen zaterdag 17 maart 2018</t>
  </si>
  <si>
    <t>Programma senioren zondag 25 maart 2018</t>
  </si>
  <si>
    <t>Programma veteranen zaterdag 24 maart 2018</t>
  </si>
  <si>
    <t>Programma senioren zondag 01 april 2018</t>
  </si>
  <si>
    <t>Programma veteranen zaterdag 31 maart 2018</t>
  </si>
  <si>
    <t>Programma senioren zondag 08 april 2018</t>
  </si>
  <si>
    <t>Programma veteranen zaterdag 07 april 2018</t>
  </si>
  <si>
    <t>Programma senioren zondag 22 april 2018</t>
  </si>
  <si>
    <t>Programma senioren zondag 15 april 2018</t>
  </si>
  <si>
    <t>Programma veteranen zaterdag 14 april 2018</t>
  </si>
  <si>
    <t>Programma senioren zaterdag 21 april 2018</t>
  </si>
  <si>
    <t>Programma senioren zondag 29 april 2018</t>
  </si>
  <si>
    <t>Programma senioren zaterdag 28 april 2018</t>
  </si>
  <si>
    <t>Programma senioren zondag 06 mei 2018</t>
  </si>
  <si>
    <t>Programma veteranen zaterdag 05 mei 2018</t>
  </si>
  <si>
    <t>Programma senioren zondag 13 mei 2018</t>
  </si>
  <si>
    <t>Programma senioren zaterdag 12 mei 2018</t>
  </si>
  <si>
    <t>Programma senioren zondag 20 mei 2018</t>
  </si>
  <si>
    <t>Programma veteranen zaterdag 18 mei 2018</t>
  </si>
  <si>
    <t>Programma senioren zondag 27 mei 2018</t>
  </si>
  <si>
    <t>SHH 7</t>
  </si>
  <si>
    <t>inhaal</t>
  </si>
  <si>
    <t>pinksteren</t>
  </si>
  <si>
    <t>pasen, spelen op 2e paasdag is in overleg mogelijk</t>
  </si>
  <si>
    <t>Programma senioren zondag 3 juni 2017</t>
  </si>
  <si>
    <t>Spcl Irene B</t>
  </si>
  <si>
    <t>v 15.15</t>
  </si>
  <si>
    <t>VVV '03</t>
  </si>
  <si>
    <t>Baarlo</t>
  </si>
  <si>
    <t>v 16.15</t>
  </si>
  <si>
    <t>Grashoek</t>
  </si>
  <si>
    <t>HBSV</t>
  </si>
  <si>
    <t>Panningen A</t>
  </si>
  <si>
    <t>FCV-Venlo</t>
  </si>
  <si>
    <t>Blerick</t>
  </si>
  <si>
    <t>Venl Boys</t>
  </si>
  <si>
    <t>MVC '19</t>
  </si>
  <si>
    <t>Helden</t>
  </si>
  <si>
    <t>TSC '04</t>
  </si>
  <si>
    <t>v 15.00</t>
  </si>
  <si>
    <t>Friesland</t>
  </si>
  <si>
    <t>EMS/RFC 1</t>
  </si>
  <si>
    <t>8 en 5</t>
  </si>
  <si>
    <t>Bieslo 1</t>
  </si>
  <si>
    <t>RKSVN 1</t>
  </si>
  <si>
    <t>toernooi Blerick ?</t>
  </si>
  <si>
    <t>DEV-Arcen</t>
  </si>
  <si>
    <t>SVEB 2</t>
  </si>
  <si>
    <t>a 11.00</t>
  </si>
  <si>
    <t>Wittenhorst 5</t>
  </si>
  <si>
    <t>a 11.30</t>
  </si>
  <si>
    <t>VVV '03 2</t>
  </si>
  <si>
    <t>4 en 7</t>
  </si>
  <si>
    <t>EWC '46 1</t>
  </si>
  <si>
    <t>TSC '04 1</t>
  </si>
  <si>
    <t>Meterik 1</t>
  </si>
  <si>
    <t>GFC '33 1</t>
  </si>
  <si>
    <t>DEV-Arcen 1</t>
  </si>
  <si>
    <t>SVEB 1</t>
  </si>
  <si>
    <t>RESIA 1</t>
  </si>
  <si>
    <t>Oostrum 1</t>
  </si>
  <si>
    <t>VVV '03 1</t>
  </si>
  <si>
    <t>Kwiek-Venlo 1</t>
  </si>
  <si>
    <t>Melderslo 1</t>
  </si>
  <si>
    <t>Leunen 1</t>
  </si>
  <si>
    <t>Hegelsom 1</t>
  </si>
  <si>
    <t>comp</t>
  </si>
  <si>
    <t>HBSV 6</t>
  </si>
  <si>
    <t>a 10.00</t>
  </si>
  <si>
    <t>a 20..00</t>
  </si>
  <si>
    <t>SVC 2000 2</t>
  </si>
  <si>
    <t>Egchel 2</t>
  </si>
  <si>
    <t>HEBES 2</t>
  </si>
  <si>
    <t>Spcl Leeuwen 2</t>
  </si>
  <si>
    <t>Haelen 2</t>
  </si>
  <si>
    <t>MMC Weert 3</t>
  </si>
  <si>
    <t>Kessel 2</t>
  </si>
  <si>
    <t>Reuver 2</t>
  </si>
  <si>
    <t>Heythuysen 2</t>
  </si>
  <si>
    <t>SVH '39 2</t>
  </si>
  <si>
    <t>BEVO 2</t>
  </si>
  <si>
    <t>a 12.30</t>
  </si>
  <si>
    <t>IVO 3</t>
  </si>
  <si>
    <t>Reuver 3</t>
  </si>
  <si>
    <t>v 09.45</t>
  </si>
  <si>
    <t>FCV-Venlo 3</t>
  </si>
  <si>
    <t>v 11.00</t>
  </si>
  <si>
    <t>VCH 4</t>
  </si>
  <si>
    <t>HBSV 3</t>
  </si>
  <si>
    <t>v 11.15</t>
  </si>
  <si>
    <t>Koningslust 2</t>
  </si>
  <si>
    <t>Wittenhorst 4</t>
  </si>
  <si>
    <t>a 11.45</t>
  </si>
  <si>
    <t>v 10.45</t>
  </si>
  <si>
    <t>Baarlo 3</t>
  </si>
  <si>
    <t>MVC '19 3</t>
  </si>
  <si>
    <t>v 10.00</t>
  </si>
  <si>
    <t>Kwiek-Venlo 2</t>
  </si>
  <si>
    <t>v 10.30</t>
  </si>
  <si>
    <t>v 09.00</t>
  </si>
  <si>
    <t>v 10.15</t>
  </si>
  <si>
    <t>Baarlo 4</t>
  </si>
  <si>
    <t>v 11.30</t>
  </si>
  <si>
    <t>FCV-Venlo 5</t>
  </si>
  <si>
    <t>VVV '03 4</t>
  </si>
  <si>
    <t>Blerick 6</t>
  </si>
  <si>
    <t>Spcl Irene 6</t>
  </si>
  <si>
    <t>TSC '04 3</t>
  </si>
  <si>
    <t>Reuver 4</t>
  </si>
  <si>
    <t>Kwiek-Venlo 4</t>
  </si>
  <si>
    <t>Bieslo 3</t>
  </si>
  <si>
    <t>v 09.15</t>
  </si>
  <si>
    <t>Baarlo 6</t>
  </si>
  <si>
    <t xml:space="preserve">Kessel 5 </t>
  </si>
  <si>
    <t>Helden 6</t>
  </si>
  <si>
    <t>Spcl Irene 8</t>
  </si>
  <si>
    <t>MVC '19 6</t>
  </si>
  <si>
    <t>v 09.30</t>
  </si>
  <si>
    <t>IVO 7</t>
  </si>
  <si>
    <t>VOS 4</t>
  </si>
  <si>
    <t>VVV '03 6</t>
  </si>
  <si>
    <t>Meterik 3</t>
  </si>
  <si>
    <t>VCH 5</t>
  </si>
  <si>
    <t>Kessel 5</t>
  </si>
  <si>
    <t>VVV '3 6</t>
  </si>
  <si>
    <t>Bavos VR1</t>
  </si>
  <si>
    <t>Bieslo VR1</t>
  </si>
  <si>
    <t>RKSVO VR1</t>
  </si>
  <si>
    <t>v 08.45</t>
  </si>
  <si>
    <t>VCH VR1</t>
  </si>
  <si>
    <t>Mifano VR1</t>
  </si>
  <si>
    <t>Sparta '18 VR1</t>
  </si>
  <si>
    <t>VVV '03 VR1</t>
  </si>
  <si>
    <t>SVSH VR1</t>
  </si>
  <si>
    <t>Egchel VR2</t>
  </si>
  <si>
    <t>a 12.15</t>
  </si>
  <si>
    <t>2 en 6</t>
  </si>
  <si>
    <t>tijd verzetten naar 11.45</t>
  </si>
  <si>
    <t>1 en 3</t>
  </si>
  <si>
    <t>Wittenhorst</t>
  </si>
  <si>
    <t>a 17.15</t>
  </si>
  <si>
    <t>??</t>
  </si>
  <si>
    <t>T. Schnitzler</t>
  </si>
  <si>
    <t>J. Timmermans</t>
  </si>
  <si>
    <t>J. Janssen</t>
  </si>
  <si>
    <t>S. Janssen</t>
  </si>
  <si>
    <t>Programma senioren zaterdag 9 september 2017</t>
  </si>
  <si>
    <t>a 18.00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</si>
</sst>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* #,##0_-;_-* #,##0\-;_-* &quot;-&quot;_-;_-@_-"/>
    <numFmt numFmtId="192" formatCode="_-&quot;fl&quot;\ * #,##0.00_-;_-&quot;fl&quot;\ * #,##0.00\-;_-&quot;fl&quot;\ * &quot;-&quot;??_-;_-@_-"/>
    <numFmt numFmtId="193" formatCode="_-* #,##0.00_-;_-* #,##0.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3"/>
  <sheetViews>
    <sheetView zoomScalePageLayoutView="0" workbookViewId="0" topLeftCell="A1">
      <selection activeCell="A8" sqref="A8:IV10"/>
    </sheetView>
  </sheetViews>
  <sheetFormatPr defaultColWidth="9.140625" defaultRowHeight="12.75"/>
  <cols>
    <col min="1" max="1" width="15.00390625" style="0" customWidth="1"/>
    <col min="2" max="2" width="7.8515625" style="0" customWidth="1"/>
    <col min="3" max="3" width="17.140625" style="0" customWidth="1"/>
    <col min="5" max="5" width="9.8515625" style="0" bestFit="1" customWidth="1"/>
    <col min="6" max="6" width="10.28125" style="0" bestFit="1" customWidth="1"/>
  </cols>
  <sheetData>
    <row r="8" spans="1:5" ht="12.75">
      <c r="A8" s="14"/>
      <c r="B8" s="1" t="s">
        <v>35</v>
      </c>
      <c r="C8" s="14"/>
      <c r="D8" s="14"/>
      <c r="E8" s="14"/>
    </row>
    <row r="9" spans="1:9" ht="12.75">
      <c r="A9" s="12"/>
      <c r="F9" s="14" t="s">
        <v>3</v>
      </c>
      <c r="G9" s="14" t="s">
        <v>5</v>
      </c>
      <c r="H9" s="14" t="s">
        <v>6</v>
      </c>
      <c r="I9" s="14"/>
    </row>
    <row r="10" spans="1:9" ht="12.75">
      <c r="A10" s="14"/>
      <c r="B10" s="14"/>
      <c r="C10" s="14"/>
      <c r="D10" s="14"/>
      <c r="E10" s="14" t="s">
        <v>0</v>
      </c>
      <c r="F10" s="14"/>
      <c r="G10" s="14"/>
      <c r="H10" s="14"/>
      <c r="I10" s="14"/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2.75">
      <c r="A12" s="1" t="s">
        <v>8</v>
      </c>
      <c r="B12" s="14"/>
      <c r="C12" s="14" t="s">
        <v>30</v>
      </c>
      <c r="D12" s="14" t="s">
        <v>32</v>
      </c>
      <c r="E12" s="14"/>
      <c r="F12" s="14" t="s">
        <v>17</v>
      </c>
      <c r="I12" s="16"/>
    </row>
    <row r="13" spans="1:9" ht="12.75">
      <c r="A13" s="14"/>
      <c r="C13" s="14"/>
      <c r="D13" s="14"/>
      <c r="H13" s="2"/>
      <c r="I13" s="3"/>
    </row>
    <row r="14" spans="1:9" ht="12.75">
      <c r="A14" s="14"/>
      <c r="B14" s="1" t="s">
        <v>36</v>
      </c>
      <c r="C14" s="14"/>
      <c r="D14" s="14"/>
      <c r="H14" s="2"/>
      <c r="I14" s="3"/>
    </row>
    <row r="15" spans="1:9" ht="12.75">
      <c r="A15" s="14"/>
      <c r="C15" s="14"/>
      <c r="D15" s="14"/>
      <c r="H15" s="2"/>
      <c r="I15" s="3"/>
    </row>
    <row r="16" spans="1:9" ht="12.75">
      <c r="A16" s="1"/>
      <c r="B16" s="14"/>
      <c r="C16" s="14"/>
      <c r="D16" s="14"/>
      <c r="E16" s="14"/>
      <c r="F16" s="14"/>
      <c r="G16" s="15"/>
      <c r="H16" s="15"/>
      <c r="I16" s="16"/>
    </row>
    <row r="17" spans="1:9" ht="12.75">
      <c r="A17" s="14"/>
      <c r="B17" s="14"/>
      <c r="C17" s="14"/>
      <c r="D17" s="14"/>
      <c r="E17" s="14"/>
      <c r="F17" s="14"/>
      <c r="G17" s="14"/>
      <c r="H17" s="15"/>
      <c r="I17" s="16"/>
    </row>
    <row r="18" spans="1:9" ht="12.75">
      <c r="A18" s="14"/>
      <c r="B18" s="14"/>
      <c r="C18" s="14"/>
      <c r="D18" s="14"/>
      <c r="E18" s="14"/>
      <c r="F18" s="14"/>
      <c r="G18" s="14"/>
      <c r="H18" s="15"/>
      <c r="I18" s="16"/>
    </row>
    <row r="19" spans="1:9" ht="12.75">
      <c r="A19" s="14"/>
      <c r="B19" s="14"/>
      <c r="C19" s="14"/>
      <c r="D19" s="14"/>
      <c r="E19" s="14"/>
      <c r="F19" s="14"/>
      <c r="H19" s="15"/>
      <c r="I19" s="16"/>
    </row>
    <row r="20" spans="1:9" ht="12.75">
      <c r="A20" s="14"/>
      <c r="B20" s="14"/>
      <c r="C20" s="14"/>
      <c r="D20" s="14"/>
      <c r="E20" s="14"/>
      <c r="F20" s="14"/>
      <c r="G20" s="14"/>
      <c r="H20" s="15"/>
      <c r="I20" s="16"/>
    </row>
    <row r="21" spans="1:9" ht="12.75">
      <c r="A21" s="14"/>
      <c r="B21" s="14"/>
      <c r="C21" s="14"/>
      <c r="D21" s="14"/>
      <c r="E21" s="14"/>
      <c r="F21" s="14"/>
      <c r="G21" s="14"/>
      <c r="H21" s="13"/>
      <c r="I21" s="13"/>
    </row>
    <row r="22" spans="2:9" ht="12.75">
      <c r="B22" s="14"/>
      <c r="C22" s="14"/>
      <c r="D22" s="14"/>
      <c r="E22" s="14"/>
      <c r="F22" s="14"/>
      <c r="G22" s="14"/>
      <c r="H22" s="14"/>
      <c r="I22" s="14"/>
    </row>
    <row r="23" spans="8:9" ht="12.75">
      <c r="H23" s="14"/>
      <c r="I23" s="14"/>
    </row>
    <row r="24" spans="8:9" ht="12.75">
      <c r="H24" s="14"/>
      <c r="I24" s="14"/>
    </row>
    <row r="26" spans="4:6" ht="12.75">
      <c r="D26" s="2"/>
      <c r="E26" s="2"/>
      <c r="F26" s="2"/>
    </row>
    <row r="27" spans="4:5" ht="12.75">
      <c r="D27" s="2"/>
      <c r="E27" s="2"/>
    </row>
    <row r="28" spans="4:5" ht="12.75">
      <c r="D28" s="2"/>
      <c r="E28" s="2"/>
    </row>
    <row r="29" spans="4:6" ht="12.75">
      <c r="D29" s="2"/>
      <c r="E29" s="2"/>
      <c r="F29" s="2"/>
    </row>
    <row r="30" spans="4:5" ht="12.75">
      <c r="D30" s="2"/>
      <c r="E30" s="2"/>
    </row>
    <row r="31" spans="4:6" ht="12.75">
      <c r="D31" s="2"/>
      <c r="E31" s="2"/>
      <c r="F31" s="2"/>
    </row>
    <row r="33" spans="4:6" ht="12.75">
      <c r="D33" s="2"/>
      <c r="E33" s="2"/>
      <c r="F33" s="2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4.28125" style="0" bestFit="1" customWidth="1"/>
    <col min="2" max="2" width="7.421875" style="0" customWidth="1"/>
    <col min="3" max="3" width="14.8515625" style="0" customWidth="1"/>
    <col min="4" max="4" width="8.00390625" style="0" customWidth="1"/>
    <col min="5" max="5" width="7.57421875" style="0" customWidth="1"/>
    <col min="6" max="6" width="10.57421875" style="0" customWidth="1"/>
    <col min="7" max="7" width="7.57421875" style="0" customWidth="1"/>
  </cols>
  <sheetData>
    <row r="7" spans="1:6" ht="12.75">
      <c r="A7" s="12"/>
      <c r="B7" s="1" t="s">
        <v>55</v>
      </c>
      <c r="C7" s="14"/>
      <c r="D7" s="14"/>
      <c r="E7" s="14"/>
      <c r="F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1</v>
      </c>
      <c r="G9" s="14"/>
      <c r="H9" s="14"/>
    </row>
    <row r="10" ht="12.75">
      <c r="H10" s="2"/>
    </row>
    <row r="11" spans="1:8" ht="12.75">
      <c r="A11" t="s">
        <v>147</v>
      </c>
      <c r="C11" s="1" t="s">
        <v>8</v>
      </c>
      <c r="D11" t="s">
        <v>14</v>
      </c>
      <c r="G11" s="24"/>
      <c r="H11" s="20"/>
    </row>
    <row r="12" spans="2:8" ht="12.75">
      <c r="B12" s="14"/>
      <c r="C12" s="14"/>
      <c r="D12" s="14"/>
      <c r="E12" s="14"/>
      <c r="F12" s="14"/>
      <c r="G12" s="19"/>
      <c r="H12" s="20"/>
    </row>
    <row r="13" spans="1:8" ht="12.75">
      <c r="A13" s="14" t="s">
        <v>164</v>
      </c>
      <c r="B13" s="14"/>
      <c r="C13" s="1" t="s">
        <v>9</v>
      </c>
      <c r="D13" s="14" t="s">
        <v>139</v>
      </c>
      <c r="E13" s="14"/>
      <c r="F13" s="14"/>
      <c r="G13" s="19"/>
      <c r="H13" s="20"/>
    </row>
    <row r="14" spans="6:8" ht="12.75">
      <c r="F14" s="14"/>
      <c r="G14" s="19"/>
      <c r="H14" s="20"/>
    </row>
    <row r="15" spans="1:8" ht="12.75">
      <c r="A15" s="1" t="s">
        <v>10</v>
      </c>
      <c r="C15" s="14" t="s">
        <v>178</v>
      </c>
      <c r="D15" s="14" t="s">
        <v>141</v>
      </c>
      <c r="F15" s="14"/>
      <c r="G15" s="15" t="s">
        <v>133</v>
      </c>
      <c r="H15" s="20">
        <v>1</v>
      </c>
    </row>
    <row r="16" spans="7:8" ht="12.75">
      <c r="G16" s="19"/>
      <c r="H16" s="20"/>
    </row>
    <row r="17" spans="1:8" ht="12.75">
      <c r="A17" s="1" t="s">
        <v>11</v>
      </c>
      <c r="B17" s="14"/>
      <c r="C17" s="14" t="s">
        <v>196</v>
      </c>
      <c r="D17" s="14" t="s">
        <v>24</v>
      </c>
      <c r="E17" s="14"/>
      <c r="F17" s="14"/>
      <c r="G17" s="15" t="s">
        <v>143</v>
      </c>
      <c r="H17" s="20">
        <v>2</v>
      </c>
    </row>
    <row r="18" spans="2:8" ht="12.75">
      <c r="B18" s="14"/>
      <c r="C18" s="14"/>
      <c r="D18" s="14"/>
      <c r="E18" s="14"/>
      <c r="F18" s="14"/>
      <c r="G18" s="19"/>
      <c r="H18" s="20"/>
    </row>
    <row r="19" spans="1:8" ht="12.75">
      <c r="A19" s="1" t="s">
        <v>12</v>
      </c>
      <c r="B19" s="14"/>
      <c r="C19" s="14" t="s">
        <v>206</v>
      </c>
      <c r="D19" s="14" t="s">
        <v>159</v>
      </c>
      <c r="E19" s="14"/>
      <c r="F19" s="14"/>
      <c r="G19" s="15" t="s">
        <v>227</v>
      </c>
      <c r="H19" s="20">
        <v>3</v>
      </c>
    </row>
    <row r="20" spans="2:8" ht="11.25" customHeight="1">
      <c r="B20" s="14"/>
      <c r="D20" s="14"/>
      <c r="E20" s="14"/>
      <c r="F20" s="14"/>
      <c r="G20" s="19"/>
      <c r="H20" s="20"/>
    </row>
    <row r="21" spans="1:8" ht="12.75">
      <c r="A21" s="14" t="s">
        <v>218</v>
      </c>
      <c r="B21" s="14"/>
      <c r="C21" s="1" t="s">
        <v>18</v>
      </c>
      <c r="D21" s="14" t="s">
        <v>159</v>
      </c>
      <c r="E21" s="14" t="s">
        <v>219</v>
      </c>
      <c r="F21" s="14"/>
      <c r="G21" s="19"/>
      <c r="H21" s="20"/>
    </row>
    <row r="23" spans="1:8" ht="12.75">
      <c r="A23" s="14"/>
      <c r="B23" s="14"/>
      <c r="C23" s="14"/>
      <c r="D23" s="14"/>
      <c r="E23" s="14"/>
      <c r="F23" s="14"/>
      <c r="G23" s="6"/>
      <c r="H23" s="6"/>
    </row>
    <row r="24" spans="1:8" ht="12.75">
      <c r="A24" s="13"/>
      <c r="B24" s="1" t="s">
        <v>56</v>
      </c>
      <c r="C24" s="13"/>
      <c r="D24" s="13"/>
      <c r="E24" s="13"/>
      <c r="F24" s="13"/>
      <c r="G24" s="8"/>
      <c r="H24" s="9"/>
    </row>
    <row r="25" spans="1:8" ht="12.75">
      <c r="A25" s="14"/>
      <c r="B25" s="14"/>
      <c r="C25" s="14"/>
      <c r="D25" s="14"/>
      <c r="E25" s="14"/>
      <c r="F25" s="14"/>
      <c r="G25" s="8"/>
      <c r="H25" s="9"/>
    </row>
    <row r="26" spans="1:8" ht="12.75">
      <c r="A26" s="14" t="s">
        <v>124</v>
      </c>
      <c r="B26" s="14"/>
      <c r="C26" s="1" t="s">
        <v>4</v>
      </c>
      <c r="D26" s="14" t="s">
        <v>27</v>
      </c>
      <c r="E26" s="14" t="s">
        <v>28</v>
      </c>
      <c r="F26" s="14"/>
      <c r="G26" s="9"/>
      <c r="H26" s="9"/>
    </row>
    <row r="27" spans="1:8" ht="12.75">
      <c r="A27" s="14"/>
      <c r="B27" s="14"/>
      <c r="C27" s="14"/>
      <c r="D27" s="14"/>
      <c r="E27" s="14"/>
      <c r="F27" s="14"/>
      <c r="G27" s="8"/>
      <c r="H27" s="9"/>
    </row>
    <row r="28" spans="7:8" ht="12.75">
      <c r="G28" s="6"/>
      <c r="H28" s="6"/>
    </row>
    <row r="29" spans="1:8" s="1" customFormat="1" ht="12.75">
      <c r="A29"/>
      <c r="B29"/>
      <c r="C29"/>
      <c r="D29"/>
      <c r="E29"/>
      <c r="F29"/>
      <c r="G29" s="7"/>
      <c r="H29" s="7"/>
    </row>
    <row r="30" spans="4:8" ht="12.75">
      <c r="D30" s="2"/>
      <c r="E30" s="2"/>
      <c r="F30" s="2"/>
      <c r="G30" s="6"/>
      <c r="H30" s="6"/>
    </row>
    <row r="31" spans="4:8" ht="12.75">
      <c r="D31" s="2"/>
      <c r="E31" s="2"/>
      <c r="G31" s="6"/>
      <c r="H31" s="6"/>
    </row>
    <row r="32" spans="4:8" ht="12.75">
      <c r="D32" s="2"/>
      <c r="E32" s="2"/>
      <c r="G32" s="6"/>
      <c r="H32" s="8"/>
    </row>
    <row r="33" spans="4:8" ht="12.75">
      <c r="D33" s="2"/>
      <c r="E33" s="2"/>
      <c r="F33" s="2"/>
      <c r="G33" s="6"/>
      <c r="H33" s="6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I3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140625" style="0" customWidth="1"/>
    <col min="2" max="2" width="7.140625" style="0" customWidth="1"/>
    <col min="3" max="3" width="14.57421875" style="0" customWidth="1"/>
    <col min="4" max="5" width="8.421875" style="0" customWidth="1"/>
    <col min="6" max="7" width="8.8515625" style="0" customWidth="1"/>
    <col min="8" max="8" width="7.7109375" style="0" customWidth="1"/>
  </cols>
  <sheetData>
    <row r="7" spans="1:7" ht="12.75">
      <c r="A7" s="12"/>
      <c r="B7" s="1" t="s">
        <v>57</v>
      </c>
      <c r="C7" s="14"/>
      <c r="D7" s="14"/>
      <c r="E7" s="14"/>
      <c r="F7" s="14"/>
      <c r="G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6:8" ht="12.75">
      <c r="F9" s="14" t="s">
        <v>0</v>
      </c>
      <c r="G9" s="14"/>
      <c r="H9" s="14"/>
    </row>
    <row r="11" spans="1:9" ht="12.75">
      <c r="A11" t="s">
        <v>148</v>
      </c>
      <c r="B11" s="14"/>
      <c r="C11" s="1" t="s">
        <v>8</v>
      </c>
      <c r="D11" s="14" t="s">
        <v>14</v>
      </c>
      <c r="E11" s="14"/>
      <c r="F11" s="14"/>
      <c r="G11" s="2"/>
      <c r="H11" s="15"/>
      <c r="I11" s="16"/>
    </row>
    <row r="12" spans="1:9" s="1" customFormat="1" ht="13.5" customHeight="1">
      <c r="A12"/>
      <c r="B12" s="14"/>
      <c r="C12" s="14"/>
      <c r="D12" s="14"/>
      <c r="E12" s="14"/>
      <c r="F12" s="14"/>
      <c r="G12" s="22"/>
      <c r="H12" s="14"/>
      <c r="I12" s="14"/>
    </row>
    <row r="13" spans="1:9" s="1" customFormat="1" ht="13.5" customHeight="1">
      <c r="A13" s="1" t="s">
        <v>9</v>
      </c>
      <c r="B13" s="14"/>
      <c r="C13" t="s">
        <v>112</v>
      </c>
      <c r="D13" s="14"/>
      <c r="E13" s="14"/>
      <c r="F13" s="14"/>
      <c r="G13" s="22"/>
      <c r="H13" s="14"/>
      <c r="I13" s="14"/>
    </row>
    <row r="14" spans="1:9" s="1" customFormat="1" ht="13.5" customHeight="1">
      <c r="A14"/>
      <c r="B14" s="14"/>
      <c r="C14" s="14"/>
      <c r="D14" s="14"/>
      <c r="E14" s="14"/>
      <c r="F14" s="14"/>
      <c r="G14" s="22"/>
      <c r="H14" s="14"/>
      <c r="I14" s="14"/>
    </row>
    <row r="15" spans="1:9" ht="12.75">
      <c r="A15" s="1" t="s">
        <v>10</v>
      </c>
      <c r="B15" s="14"/>
      <c r="C15" t="s">
        <v>112</v>
      </c>
      <c r="D15" s="14"/>
      <c r="E15" s="14"/>
      <c r="F15" s="14"/>
      <c r="G15" s="2"/>
      <c r="H15" s="15"/>
      <c r="I15" s="16"/>
    </row>
    <row r="16" spans="2:9" ht="12.75">
      <c r="B16" s="13"/>
      <c r="C16" s="14"/>
      <c r="D16" s="21"/>
      <c r="E16" s="21"/>
      <c r="F16" s="14"/>
      <c r="G16" s="2"/>
      <c r="H16" s="15"/>
      <c r="I16" s="16"/>
    </row>
    <row r="17" spans="1:9" ht="12.75">
      <c r="A17" s="1" t="s">
        <v>11</v>
      </c>
      <c r="B17" s="14"/>
      <c r="C17" t="s">
        <v>112</v>
      </c>
      <c r="D17" s="14"/>
      <c r="E17" s="14"/>
      <c r="F17" s="14"/>
      <c r="G17" s="2"/>
      <c r="H17" s="15"/>
      <c r="I17" s="16"/>
    </row>
    <row r="18" spans="2:9" ht="12.75">
      <c r="B18" s="14"/>
      <c r="C18" s="14"/>
      <c r="D18" s="14"/>
      <c r="E18" s="14"/>
      <c r="F18" s="14"/>
      <c r="G18" s="2"/>
      <c r="H18" s="15"/>
      <c r="I18" s="16"/>
    </row>
    <row r="19" spans="1:9" ht="12.75">
      <c r="A19" s="1" t="s">
        <v>12</v>
      </c>
      <c r="B19" s="14"/>
      <c r="C19" t="s">
        <v>112</v>
      </c>
      <c r="D19" s="14"/>
      <c r="E19" s="14"/>
      <c r="F19" s="14"/>
      <c r="G19" s="2"/>
      <c r="H19" s="15"/>
      <c r="I19" s="16"/>
    </row>
    <row r="20" spans="2:9" ht="12.75">
      <c r="B20" s="14"/>
      <c r="C20" s="14"/>
      <c r="D20" s="14"/>
      <c r="E20" s="14"/>
      <c r="F20" s="14"/>
      <c r="G20" s="2"/>
      <c r="H20" s="16"/>
      <c r="I20" s="16"/>
    </row>
    <row r="21" spans="1:9" ht="12.75">
      <c r="A21" s="1" t="s">
        <v>18</v>
      </c>
      <c r="B21" s="14"/>
      <c r="C21" t="s">
        <v>112</v>
      </c>
      <c r="D21" s="14"/>
      <c r="E21" s="14"/>
      <c r="F21" s="14"/>
      <c r="G21" s="15"/>
      <c r="H21" s="16"/>
      <c r="I21" s="16"/>
    </row>
    <row r="22" spans="1:8" ht="12.75">
      <c r="A22" s="14"/>
      <c r="B22" s="14"/>
      <c r="C22" s="14"/>
      <c r="D22" s="14"/>
      <c r="E22" s="14"/>
      <c r="F22" s="14"/>
      <c r="G22" s="14"/>
      <c r="H22" s="15"/>
    </row>
    <row r="23" spans="1:8" ht="12.75">
      <c r="A23" s="13"/>
      <c r="B23" s="1" t="s">
        <v>58</v>
      </c>
      <c r="C23" s="13"/>
      <c r="D23" s="13"/>
      <c r="E23" s="13"/>
      <c r="F23" s="13"/>
      <c r="G23" s="14"/>
      <c r="H23" s="16"/>
    </row>
    <row r="24" spans="1:8" ht="12.75">
      <c r="A24" s="14"/>
      <c r="B24" s="14"/>
      <c r="C24" s="14"/>
      <c r="D24" s="14"/>
      <c r="E24" s="14"/>
      <c r="F24" s="14"/>
      <c r="G24" s="14"/>
      <c r="H24" s="16"/>
    </row>
    <row r="25" spans="1:8" ht="12.75">
      <c r="A25" s="1" t="s">
        <v>4</v>
      </c>
      <c r="B25" s="14"/>
      <c r="C25" t="s">
        <v>125</v>
      </c>
      <c r="D25" s="14" t="s">
        <v>26</v>
      </c>
      <c r="E25" s="14"/>
      <c r="F25" s="14"/>
      <c r="G25" s="15"/>
      <c r="H25" s="16"/>
    </row>
    <row r="26" spans="1:8" ht="12.75">
      <c r="A26" s="14"/>
      <c r="B26" s="14"/>
      <c r="D26" s="14"/>
      <c r="E26" s="14"/>
      <c r="F26" s="14"/>
      <c r="G26" s="14"/>
      <c r="H26" s="14"/>
    </row>
    <row r="27" spans="7:8" ht="12.75">
      <c r="G27" s="14"/>
      <c r="H27" s="14"/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8515625" style="0" customWidth="1"/>
    <col min="2" max="2" width="5.8515625" style="0" customWidth="1"/>
    <col min="3" max="3" width="16.421875" style="0" customWidth="1"/>
    <col min="4" max="5" width="8.28125" style="0" customWidth="1"/>
    <col min="6" max="6" width="11.140625" style="0" customWidth="1"/>
    <col min="7" max="7" width="7.57421875" style="0" customWidth="1"/>
  </cols>
  <sheetData>
    <row r="7" ht="12.75">
      <c r="B7" s="1" t="s">
        <v>59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0" spans="7:8" ht="12.75">
      <c r="G10" s="2"/>
      <c r="H10" s="2"/>
    </row>
    <row r="11" spans="1:8" ht="12.75">
      <c r="A11" s="1" t="s">
        <v>8</v>
      </c>
      <c r="C11" t="s">
        <v>149</v>
      </c>
      <c r="D11" t="s">
        <v>14</v>
      </c>
      <c r="G11" s="15" t="s">
        <v>133</v>
      </c>
      <c r="H11" s="3">
        <v>1</v>
      </c>
    </row>
    <row r="12" spans="7:8" ht="12.75">
      <c r="G12" s="2"/>
      <c r="H12" s="3"/>
    </row>
    <row r="13" spans="1:8" ht="12.75">
      <c r="A13" s="1" t="s">
        <v>9</v>
      </c>
      <c r="C13" s="14" t="s">
        <v>165</v>
      </c>
      <c r="D13" s="14" t="s">
        <v>141</v>
      </c>
      <c r="G13" s="15" t="s">
        <v>143</v>
      </c>
      <c r="H13" s="3">
        <v>1</v>
      </c>
    </row>
    <row r="14" spans="7:8" ht="12.75">
      <c r="G14" s="2"/>
      <c r="H14" s="3"/>
    </row>
    <row r="15" spans="1:8" ht="12.75">
      <c r="A15" s="14" t="s">
        <v>179</v>
      </c>
      <c r="C15" s="1" t="s">
        <v>10</v>
      </c>
      <c r="D15" s="14" t="s">
        <v>25</v>
      </c>
      <c r="E15" s="14" t="s">
        <v>180</v>
      </c>
      <c r="G15" s="2"/>
      <c r="H15" s="3"/>
    </row>
    <row r="16" spans="7:8" ht="12.75">
      <c r="G16" s="2"/>
      <c r="H16" s="3"/>
    </row>
    <row r="17" spans="1:8" ht="12.75">
      <c r="A17" s="14" t="s">
        <v>197</v>
      </c>
      <c r="C17" s="1" t="s">
        <v>11</v>
      </c>
      <c r="D17" s="14" t="s">
        <v>25</v>
      </c>
      <c r="E17" s="14" t="s">
        <v>180</v>
      </c>
      <c r="G17" s="2"/>
      <c r="H17" s="3"/>
    </row>
    <row r="18" spans="7:8" ht="12.75">
      <c r="G18" s="2"/>
      <c r="H18" s="3"/>
    </row>
    <row r="19" spans="1:8" ht="12.75">
      <c r="A19" s="14" t="s">
        <v>207</v>
      </c>
      <c r="C19" s="1" t="s">
        <v>12</v>
      </c>
      <c r="D19" s="14" t="s">
        <v>24</v>
      </c>
      <c r="E19" s="14" t="s">
        <v>208</v>
      </c>
      <c r="G19" s="2"/>
      <c r="H19" s="3"/>
    </row>
    <row r="20" spans="7:8" ht="12.75">
      <c r="G20" s="2"/>
      <c r="H20" s="3"/>
    </row>
    <row r="21" spans="1:8" ht="12.75">
      <c r="A21" s="1" t="s">
        <v>18</v>
      </c>
      <c r="C21" s="14" t="s">
        <v>220</v>
      </c>
      <c r="D21" s="14" t="s">
        <v>24</v>
      </c>
      <c r="G21" s="15" t="s">
        <v>227</v>
      </c>
      <c r="H21" s="3">
        <v>2</v>
      </c>
    </row>
    <row r="23" spans="1:8" ht="12.75">
      <c r="A23" s="1"/>
      <c r="B23" s="1" t="s">
        <v>60</v>
      </c>
      <c r="C23" s="1"/>
      <c r="D23" s="1"/>
      <c r="E23" s="1"/>
      <c r="F23" s="1"/>
      <c r="G23" s="1"/>
      <c r="H23" s="1"/>
    </row>
    <row r="25" spans="1:5" ht="12.75">
      <c r="A25" s="14" t="s">
        <v>126</v>
      </c>
      <c r="C25" s="1" t="s">
        <v>4</v>
      </c>
      <c r="D25" t="s">
        <v>27</v>
      </c>
      <c r="E25" t="s">
        <v>28</v>
      </c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5.28125" style="0" customWidth="1"/>
    <col min="4" max="5" width="9.28125" style="0" customWidth="1"/>
    <col min="6" max="6" width="13.421875" style="0" customWidth="1"/>
    <col min="7" max="7" width="7.57421875" style="0" customWidth="1"/>
    <col min="8" max="8" width="6.8515625" style="0" customWidth="1"/>
  </cols>
  <sheetData>
    <row r="7" ht="12.75">
      <c r="B7" s="1" t="s">
        <v>61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0" spans="7:8" ht="12.75">
      <c r="G10" s="2"/>
      <c r="H10" s="3"/>
    </row>
    <row r="11" spans="1:8" ht="12.75">
      <c r="A11" t="s">
        <v>150</v>
      </c>
      <c r="C11" s="1" t="s">
        <v>8</v>
      </c>
      <c r="D11" t="s">
        <v>14</v>
      </c>
      <c r="G11" s="2"/>
      <c r="H11" s="3"/>
    </row>
    <row r="12" spans="7:8" ht="12.75">
      <c r="G12" s="15"/>
      <c r="H12" s="16"/>
    </row>
    <row r="13" spans="1:8" ht="12.75">
      <c r="A13" s="14" t="s">
        <v>166</v>
      </c>
      <c r="C13" s="1" t="s">
        <v>9</v>
      </c>
      <c r="D13" s="14" t="s">
        <v>25</v>
      </c>
      <c r="G13" s="15"/>
      <c r="H13" s="16"/>
    </row>
    <row r="14" spans="7:8" ht="12.75">
      <c r="G14" s="15"/>
      <c r="H14" s="16"/>
    </row>
    <row r="15" spans="1:8" ht="12.75">
      <c r="A15" s="1" t="s">
        <v>10</v>
      </c>
      <c r="C15" s="14" t="s">
        <v>181</v>
      </c>
      <c r="D15" s="14" t="s">
        <v>141</v>
      </c>
      <c r="G15" s="15" t="s">
        <v>133</v>
      </c>
      <c r="H15" s="16">
        <v>1</v>
      </c>
    </row>
    <row r="16" spans="7:8" ht="12.75">
      <c r="G16" s="15"/>
      <c r="H16" s="16"/>
    </row>
    <row r="17" spans="1:8" ht="12.75">
      <c r="A17" s="1" t="s">
        <v>11</v>
      </c>
      <c r="C17" s="14" t="s">
        <v>198</v>
      </c>
      <c r="D17" s="14" t="s">
        <v>24</v>
      </c>
      <c r="G17" s="15" t="s">
        <v>143</v>
      </c>
      <c r="H17" s="16">
        <v>2</v>
      </c>
    </row>
    <row r="18" spans="7:8" ht="12.75">
      <c r="G18" s="15"/>
      <c r="H18" s="16"/>
    </row>
    <row r="19" spans="1:8" ht="12.75">
      <c r="A19" s="1" t="s">
        <v>12</v>
      </c>
      <c r="C19" s="14" t="s">
        <v>209</v>
      </c>
      <c r="D19" s="14" t="s">
        <v>159</v>
      </c>
      <c r="G19" s="15" t="s">
        <v>227</v>
      </c>
      <c r="H19" s="16">
        <v>3</v>
      </c>
    </row>
    <row r="20" spans="7:8" ht="12.75">
      <c r="G20" s="16"/>
      <c r="H20" s="16"/>
    </row>
    <row r="21" spans="1:8" ht="12.75">
      <c r="A21" s="14" t="s">
        <v>221</v>
      </c>
      <c r="C21" s="1" t="s">
        <v>18</v>
      </c>
      <c r="D21" s="14" t="s">
        <v>139</v>
      </c>
      <c r="E21" s="14" t="s">
        <v>175</v>
      </c>
      <c r="G21" s="15"/>
      <c r="H21" s="16"/>
    </row>
    <row r="23" spans="1:6" ht="12.75">
      <c r="A23" s="1"/>
      <c r="B23" s="1" t="s">
        <v>62</v>
      </c>
      <c r="C23" s="1"/>
      <c r="D23" s="1"/>
      <c r="E23" s="1"/>
      <c r="F23" s="1"/>
    </row>
    <row r="25" spans="1:8" s="1" customFormat="1" ht="12.75">
      <c r="A25" s="1" t="s">
        <v>4</v>
      </c>
      <c r="C25" s="14" t="s">
        <v>127</v>
      </c>
      <c r="D25" t="s">
        <v>26</v>
      </c>
      <c r="E25"/>
      <c r="F25"/>
      <c r="G25"/>
      <c r="H25"/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I37"/>
  <sheetViews>
    <sheetView zoomScalePageLayoutView="0" workbookViewId="0" topLeftCell="A5">
      <selection activeCell="H22" sqref="H22"/>
    </sheetView>
  </sheetViews>
  <sheetFormatPr defaultColWidth="9.140625" defaultRowHeight="12.75"/>
  <cols>
    <col min="1" max="1" width="13.421875" style="0" bestFit="1" customWidth="1"/>
    <col min="3" max="3" width="14.7109375" style="0" customWidth="1"/>
    <col min="6" max="6" width="13.421875" style="0" customWidth="1"/>
    <col min="7" max="7" width="7.421875" style="0" customWidth="1"/>
    <col min="8" max="8" width="5.57421875" style="0" customWidth="1"/>
  </cols>
  <sheetData>
    <row r="7" spans="1:8" ht="12.75">
      <c r="A7" s="12"/>
      <c r="B7" s="1" t="s">
        <v>63</v>
      </c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1</v>
      </c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" t="s">
        <v>8</v>
      </c>
      <c r="B11" s="14"/>
      <c r="C11" t="s">
        <v>112</v>
      </c>
      <c r="D11" s="14"/>
      <c r="E11" s="14"/>
      <c r="F11" s="14"/>
      <c r="G11" s="15"/>
      <c r="H11" s="16"/>
    </row>
    <row r="12" spans="2:8" ht="12.75">
      <c r="B12" s="14"/>
      <c r="C12" s="14"/>
      <c r="D12" s="14"/>
      <c r="E12" s="14"/>
      <c r="F12" s="14"/>
      <c r="G12" s="15"/>
      <c r="H12" s="16"/>
    </row>
    <row r="13" spans="1:9" ht="12.75">
      <c r="A13" s="1" t="s">
        <v>9</v>
      </c>
      <c r="B13" s="14"/>
      <c r="C13" s="14" t="s">
        <v>167</v>
      </c>
      <c r="D13" s="14" t="s">
        <v>141</v>
      </c>
      <c r="E13" s="14"/>
      <c r="F13" s="14"/>
      <c r="G13" s="15" t="s">
        <v>133</v>
      </c>
      <c r="H13" s="16">
        <v>1</v>
      </c>
      <c r="I13" s="14" t="s">
        <v>228</v>
      </c>
    </row>
    <row r="14" spans="2:8" ht="12.75">
      <c r="B14" s="14"/>
      <c r="C14" s="14"/>
      <c r="D14" s="14"/>
      <c r="E14" s="14"/>
      <c r="F14" s="14"/>
      <c r="G14" s="2"/>
      <c r="H14" s="3"/>
    </row>
    <row r="15" spans="1:8" ht="12.75">
      <c r="A15" s="1" t="s">
        <v>10</v>
      </c>
      <c r="B15" s="14"/>
      <c r="C15" s="14" t="s">
        <v>142</v>
      </c>
      <c r="D15" s="14" t="s">
        <v>141</v>
      </c>
      <c r="E15" s="14"/>
      <c r="F15" s="14"/>
      <c r="G15" s="15" t="s">
        <v>143</v>
      </c>
      <c r="H15" s="16">
        <v>2</v>
      </c>
    </row>
    <row r="16" spans="1:8" s="1" customFormat="1" ht="12.75">
      <c r="A16"/>
      <c r="B16" s="14"/>
      <c r="C16" s="14"/>
      <c r="D16" s="14"/>
      <c r="E16" s="14"/>
      <c r="F16" s="14"/>
      <c r="G16" s="15"/>
      <c r="H16" s="16"/>
    </row>
    <row r="17" spans="1:8" s="1" customFormat="1" ht="12.75">
      <c r="A17" s="14" t="s">
        <v>199</v>
      </c>
      <c r="B17" s="14"/>
      <c r="C17" s="1" t="s">
        <v>11</v>
      </c>
      <c r="D17" s="14" t="s">
        <v>24</v>
      </c>
      <c r="E17" s="14" t="s">
        <v>175</v>
      </c>
      <c r="F17" s="14"/>
      <c r="G17" s="15"/>
      <c r="H17" s="16"/>
    </row>
    <row r="18" spans="7:8" ht="12.75">
      <c r="G18" s="2"/>
      <c r="H18" s="3"/>
    </row>
    <row r="19" spans="1:8" ht="12.75">
      <c r="A19" s="1" t="s">
        <v>12</v>
      </c>
      <c r="C19" s="14" t="s">
        <v>210</v>
      </c>
      <c r="D19" s="14" t="s">
        <v>159</v>
      </c>
      <c r="G19" s="15" t="s">
        <v>227</v>
      </c>
      <c r="H19" s="3">
        <v>1</v>
      </c>
    </row>
    <row r="21" spans="1:8" ht="12.75">
      <c r="A21" s="1" t="s">
        <v>18</v>
      </c>
      <c r="C21" s="14" t="s">
        <v>222</v>
      </c>
      <c r="D21" s="14" t="s">
        <v>24</v>
      </c>
      <c r="G21" s="15" t="s">
        <v>229</v>
      </c>
      <c r="H21" s="3">
        <v>3</v>
      </c>
    </row>
    <row r="23" spans="1:8" ht="12.75">
      <c r="A23" s="13"/>
      <c r="B23" s="1" t="s">
        <v>64</v>
      </c>
      <c r="C23" s="13"/>
      <c r="D23" s="13"/>
      <c r="E23" s="13"/>
      <c r="F23" s="13"/>
      <c r="G23" s="13"/>
      <c r="H23" s="13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t="s">
        <v>137</v>
      </c>
      <c r="B25" s="14"/>
      <c r="C25" s="1" t="s">
        <v>4</v>
      </c>
      <c r="D25" s="14" t="s">
        <v>27</v>
      </c>
      <c r="E25" s="14" t="s">
        <v>28</v>
      </c>
      <c r="F25" s="14"/>
      <c r="G25" s="14"/>
      <c r="H25" s="14"/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H3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3.421875" style="0" bestFit="1" customWidth="1"/>
    <col min="2" max="2" width="5.140625" style="0" customWidth="1"/>
    <col min="3" max="3" width="14.57421875" style="0" customWidth="1"/>
    <col min="4" max="5" width="11.00390625" style="0" customWidth="1"/>
    <col min="6" max="6" width="13.57421875" style="0" customWidth="1"/>
    <col min="7" max="7" width="7.57421875" style="0" customWidth="1"/>
    <col min="8" max="8" width="5.57421875" style="0" customWidth="1"/>
  </cols>
  <sheetData>
    <row r="7" spans="1:8" ht="12.75">
      <c r="A7" s="12"/>
      <c r="B7" s="1" t="s">
        <v>65</v>
      </c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0</v>
      </c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5"/>
      <c r="H10" s="15"/>
    </row>
    <row r="11" spans="1:8" ht="12.75">
      <c r="A11" s="1" t="s">
        <v>8</v>
      </c>
      <c r="B11" s="14"/>
      <c r="C11" t="s">
        <v>151</v>
      </c>
      <c r="D11" s="14" t="s">
        <v>14</v>
      </c>
      <c r="E11" s="14"/>
      <c r="F11" s="14"/>
      <c r="G11" s="15" t="s">
        <v>133</v>
      </c>
      <c r="H11" s="16">
        <v>1</v>
      </c>
    </row>
    <row r="12" spans="2:8" ht="12.75">
      <c r="B12" s="14"/>
      <c r="C12" s="14"/>
      <c r="H12" s="3"/>
    </row>
    <row r="13" spans="1:8" ht="12.75">
      <c r="A13" s="14" t="s">
        <v>168</v>
      </c>
      <c r="B13" s="14"/>
      <c r="C13" s="1" t="s">
        <v>9</v>
      </c>
      <c r="D13" s="14" t="s">
        <v>25</v>
      </c>
      <c r="G13" s="2"/>
      <c r="H13" s="3"/>
    </row>
    <row r="14" spans="2:8" ht="12.75">
      <c r="B14" s="14"/>
      <c r="C14" s="14"/>
      <c r="G14" s="2"/>
      <c r="H14" s="3"/>
    </row>
    <row r="15" spans="1:8" ht="12.75">
      <c r="A15" s="14" t="s">
        <v>182</v>
      </c>
      <c r="C15" s="1" t="s">
        <v>10</v>
      </c>
      <c r="D15" s="14" t="s">
        <v>183</v>
      </c>
      <c r="E15" s="14" t="s">
        <v>184</v>
      </c>
      <c r="F15" s="14"/>
      <c r="G15" s="24"/>
      <c r="H15" s="20"/>
    </row>
    <row r="16" spans="2:8" ht="12.75">
      <c r="B16" s="13"/>
      <c r="C16" s="14"/>
      <c r="H16" s="3"/>
    </row>
    <row r="17" spans="1:8" ht="12.75">
      <c r="A17" s="1" t="s">
        <v>11</v>
      </c>
      <c r="B17" s="14"/>
      <c r="C17" s="14" t="s">
        <v>200</v>
      </c>
      <c r="D17" s="14" t="s">
        <v>24</v>
      </c>
      <c r="G17" s="15" t="s">
        <v>143</v>
      </c>
      <c r="H17" s="3">
        <v>2</v>
      </c>
    </row>
    <row r="18" spans="2:8" ht="12.75">
      <c r="B18" s="14"/>
      <c r="C18" s="14"/>
      <c r="H18" s="3"/>
    </row>
    <row r="19" spans="1:8" ht="12.75">
      <c r="A19" s="14" t="s">
        <v>211</v>
      </c>
      <c r="B19" s="14"/>
      <c r="C19" s="1" t="s">
        <v>12</v>
      </c>
      <c r="D19" s="14" t="s">
        <v>159</v>
      </c>
      <c r="E19" s="14" t="s">
        <v>190</v>
      </c>
      <c r="G19" s="2"/>
      <c r="H19" s="3"/>
    </row>
    <row r="20" spans="2:8" ht="12.75">
      <c r="B20" s="14"/>
      <c r="C20" s="14"/>
      <c r="G20" s="2"/>
      <c r="H20" s="3"/>
    </row>
    <row r="21" spans="1:8" ht="12.75">
      <c r="A21" s="1" t="s">
        <v>18</v>
      </c>
      <c r="B21" s="14"/>
      <c r="C21" s="14" t="s">
        <v>2</v>
      </c>
      <c r="D21" s="14"/>
      <c r="E21" s="14"/>
      <c r="F21" s="14"/>
      <c r="G21" s="15"/>
      <c r="H21" s="16"/>
    </row>
    <row r="22" spans="7:8" ht="12.75">
      <c r="G22" s="2"/>
      <c r="H22" s="3"/>
    </row>
    <row r="23" spans="7:8" ht="12.75">
      <c r="G23" s="2"/>
      <c r="H23" s="3"/>
    </row>
    <row r="24" spans="1:8" ht="12.75">
      <c r="A24" s="14"/>
      <c r="B24" s="14"/>
      <c r="C24" s="14"/>
      <c r="D24" s="14"/>
      <c r="E24" s="14"/>
      <c r="F24" s="14"/>
      <c r="G24" s="15"/>
      <c r="H24" s="15"/>
    </row>
    <row r="25" spans="1:8" ht="12.75">
      <c r="A25" s="13"/>
      <c r="B25" s="1" t="s">
        <v>66</v>
      </c>
      <c r="C25" s="13"/>
      <c r="D25" s="13"/>
      <c r="E25" s="13"/>
      <c r="F25" s="13"/>
      <c r="G25" s="15"/>
      <c r="H25" s="15"/>
    </row>
    <row r="26" spans="1:8" ht="12.75">
      <c r="A26" s="1"/>
      <c r="B26" s="1"/>
      <c r="C26" s="1"/>
      <c r="D26" s="1"/>
      <c r="E26" s="1"/>
      <c r="F26" s="1"/>
      <c r="G26" s="16"/>
      <c r="H26" s="16"/>
    </row>
    <row r="27" spans="1:8" ht="12.75">
      <c r="A27" s="14" t="s">
        <v>128</v>
      </c>
      <c r="B27" s="14"/>
      <c r="C27" s="1" t="s">
        <v>4</v>
      </c>
      <c r="D27" s="12" t="s">
        <v>27</v>
      </c>
      <c r="E27" s="12" t="s">
        <v>28</v>
      </c>
      <c r="F27" s="12"/>
      <c r="G27" s="14"/>
      <c r="H27" s="16"/>
    </row>
    <row r="28" spans="1:8" ht="12.75">
      <c r="A28" s="6"/>
      <c r="B28" s="6"/>
      <c r="C28" s="6"/>
      <c r="D28" s="12"/>
      <c r="E28" s="12"/>
      <c r="F28" s="6"/>
      <c r="G28" s="14"/>
      <c r="H28" s="14"/>
    </row>
    <row r="29" spans="1:8" s="1" customFormat="1" ht="12.75">
      <c r="A29" s="14"/>
      <c r="B29" s="14"/>
      <c r="C29" s="14"/>
      <c r="D29" s="14"/>
      <c r="E29" s="14"/>
      <c r="F29" s="14"/>
      <c r="G29" s="14"/>
      <c r="H29" s="14"/>
    </row>
    <row r="30" spans="7:8" ht="12.75">
      <c r="G30" s="14"/>
      <c r="H30" s="14"/>
    </row>
    <row r="31" spans="7:8" ht="12.75">
      <c r="G31" s="13"/>
      <c r="H31" s="13"/>
    </row>
    <row r="32" spans="4:8" ht="12.75">
      <c r="D32" s="2"/>
      <c r="E32" s="2"/>
      <c r="F32" s="2"/>
      <c r="G32" s="1"/>
      <c r="H32" s="1"/>
    </row>
    <row r="33" spans="4:8" ht="12.75">
      <c r="D33" s="2"/>
      <c r="E33" s="2"/>
      <c r="G33" s="6"/>
      <c r="H33" s="6"/>
    </row>
    <row r="34" spans="4:8" ht="12.75">
      <c r="D34" s="2"/>
      <c r="E34" s="2"/>
      <c r="G34" s="6"/>
      <c r="H34" s="6"/>
    </row>
    <row r="35" spans="4:8" ht="12.75">
      <c r="D35" s="2"/>
      <c r="E35" s="2"/>
      <c r="F35" s="2"/>
      <c r="G35" s="6"/>
      <c r="H35" s="6"/>
    </row>
    <row r="36" spans="4:5" ht="12.75">
      <c r="D36" s="2"/>
      <c r="E36" s="2"/>
    </row>
    <row r="37" spans="4:6" ht="12.75">
      <c r="D37" s="2"/>
      <c r="E37" s="2"/>
      <c r="F37" s="2"/>
    </row>
    <row r="39" spans="4:6" ht="12.75">
      <c r="D39" s="2"/>
      <c r="E39" s="2"/>
      <c r="F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H38"/>
  <sheetViews>
    <sheetView zoomScalePageLayoutView="0" workbookViewId="0" topLeftCell="A1">
      <selection activeCell="A17" sqref="A17"/>
    </sheetView>
  </sheetViews>
  <sheetFormatPr defaultColWidth="9.140625" defaultRowHeight="12.75"/>
  <cols>
    <col min="3" max="3" width="14.7109375" style="0" customWidth="1"/>
    <col min="6" max="6" width="9.7109375" style="0" customWidth="1"/>
    <col min="7" max="7" width="7.421875" style="0" customWidth="1"/>
  </cols>
  <sheetData>
    <row r="7" spans="1:8" ht="12.75">
      <c r="A7" s="12"/>
      <c r="B7" s="1" t="s">
        <v>67</v>
      </c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0</v>
      </c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5"/>
      <c r="H10" s="15"/>
    </row>
    <row r="11" spans="1:8" ht="12.75">
      <c r="A11" t="s">
        <v>152</v>
      </c>
      <c r="B11" s="14"/>
      <c r="C11" s="1" t="s">
        <v>8</v>
      </c>
      <c r="D11" s="14" t="s">
        <v>14</v>
      </c>
      <c r="E11" s="14"/>
      <c r="F11" s="14"/>
      <c r="G11" s="15"/>
      <c r="H11" s="16"/>
    </row>
    <row r="12" spans="2:8" ht="12.75">
      <c r="B12" s="14"/>
      <c r="C12" s="14"/>
      <c r="D12" s="14"/>
      <c r="E12" s="14"/>
      <c r="F12" s="14"/>
      <c r="G12" s="15"/>
      <c r="H12" s="16"/>
    </row>
    <row r="13" spans="1:8" ht="12.75">
      <c r="A13" s="14" t="s">
        <v>169</v>
      </c>
      <c r="B13" s="14"/>
      <c r="C13" s="1" t="s">
        <v>9</v>
      </c>
      <c r="D13" s="14" t="s">
        <v>141</v>
      </c>
      <c r="E13" s="14"/>
      <c r="F13" s="14"/>
      <c r="G13" s="15"/>
      <c r="H13" s="16"/>
    </row>
    <row r="14" spans="2:8" ht="12.75">
      <c r="B14" s="14"/>
      <c r="C14" s="14"/>
      <c r="D14" s="14"/>
      <c r="E14" s="14"/>
      <c r="F14" s="14"/>
      <c r="G14" s="15"/>
      <c r="H14" s="16"/>
    </row>
    <row r="15" spans="1:8" ht="12.75">
      <c r="A15" s="1" t="s">
        <v>10</v>
      </c>
      <c r="B15" s="14"/>
      <c r="C15" s="14" t="s">
        <v>185</v>
      </c>
      <c r="D15" s="14" t="s">
        <v>141</v>
      </c>
      <c r="E15" s="14"/>
      <c r="F15" s="14"/>
      <c r="G15" s="15"/>
      <c r="H15" s="16"/>
    </row>
    <row r="16" spans="2:8" ht="12.75">
      <c r="B16" s="14"/>
      <c r="C16" s="14"/>
      <c r="D16" s="14"/>
      <c r="E16" s="14"/>
      <c r="F16" s="14"/>
      <c r="G16" s="15"/>
      <c r="H16" s="16"/>
    </row>
    <row r="17" spans="1:8" ht="12.75">
      <c r="A17" s="14" t="s">
        <v>162</v>
      </c>
      <c r="C17" s="1" t="s">
        <v>11</v>
      </c>
      <c r="D17" s="14" t="s">
        <v>139</v>
      </c>
      <c r="E17" s="14" t="s">
        <v>187</v>
      </c>
      <c r="F17" s="14"/>
      <c r="G17" s="15"/>
      <c r="H17" s="16"/>
    </row>
    <row r="18" spans="2:8" ht="12.75">
      <c r="B18" s="14"/>
      <c r="C18" s="14"/>
      <c r="F18" s="14"/>
      <c r="G18" s="15"/>
      <c r="H18" s="16"/>
    </row>
    <row r="19" spans="1:8" ht="12.75">
      <c r="A19" s="1" t="s">
        <v>12</v>
      </c>
      <c r="B19" s="14"/>
      <c r="C19" s="14" t="s">
        <v>212</v>
      </c>
      <c r="D19" s="14" t="s">
        <v>159</v>
      </c>
      <c r="E19" s="14"/>
      <c r="F19" s="14"/>
      <c r="G19" s="15" t="s">
        <v>143</v>
      </c>
      <c r="H19" s="16">
        <v>2</v>
      </c>
    </row>
    <row r="20" spans="2:8" ht="12.75">
      <c r="B20" s="14"/>
      <c r="C20" s="14"/>
      <c r="D20" s="14"/>
      <c r="E20" s="14"/>
      <c r="F20" s="14"/>
      <c r="G20" s="16"/>
      <c r="H20" s="16"/>
    </row>
    <row r="21" spans="1:8" ht="12.75">
      <c r="A21" s="1" t="s">
        <v>18</v>
      </c>
      <c r="B21" s="14"/>
      <c r="C21" s="14" t="s">
        <v>223</v>
      </c>
      <c r="D21" s="14" t="s">
        <v>24</v>
      </c>
      <c r="E21" s="14"/>
      <c r="F21" s="14"/>
      <c r="G21" s="15" t="s">
        <v>133</v>
      </c>
      <c r="H21" s="16">
        <v>1</v>
      </c>
    </row>
    <row r="22" spans="1:8" ht="12.75">
      <c r="A22" s="14"/>
      <c r="B22" s="14"/>
      <c r="C22" s="14"/>
      <c r="D22" s="14"/>
      <c r="E22" s="14"/>
      <c r="F22" s="14"/>
      <c r="G22" s="16"/>
      <c r="H22" s="16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" t="s">
        <v>33</v>
      </c>
      <c r="C24" s="14"/>
      <c r="D24" s="14"/>
      <c r="E24" s="14"/>
      <c r="F24" s="14"/>
      <c r="G24" s="14"/>
      <c r="H24" s="14"/>
    </row>
    <row r="26" spans="1:8" ht="12.75">
      <c r="A26" s="1" t="s">
        <v>4</v>
      </c>
      <c r="C26" s="14" t="s">
        <v>129</v>
      </c>
      <c r="D26" t="s">
        <v>26</v>
      </c>
      <c r="E26" s="14"/>
      <c r="F26" s="14"/>
      <c r="G26" s="14"/>
      <c r="H26" s="14"/>
    </row>
    <row r="27" spans="1:8" ht="12.75">
      <c r="A27" s="6"/>
      <c r="B27" s="6"/>
      <c r="E27" s="12"/>
      <c r="F27" s="6"/>
      <c r="G27" s="6"/>
      <c r="H27" s="6"/>
    </row>
    <row r="31" spans="4:6" ht="12.75">
      <c r="D31" s="2"/>
      <c r="E31" s="2"/>
      <c r="F31" s="2"/>
    </row>
    <row r="32" spans="4:5" ht="12.75">
      <c r="D32" s="2"/>
      <c r="E32" s="2"/>
    </row>
    <row r="33" spans="4:5" ht="12.75">
      <c r="D33" s="2"/>
      <c r="E33" s="2"/>
    </row>
    <row r="34" spans="4:6" ht="12.75">
      <c r="D34" s="2"/>
      <c r="E34" s="2"/>
      <c r="F34" s="2"/>
    </row>
    <row r="35" spans="4:5" ht="12.75">
      <c r="D35" s="2"/>
      <c r="E35" s="2"/>
    </row>
    <row r="36" spans="4:6" ht="12.75">
      <c r="D36" s="2"/>
      <c r="E36" s="2"/>
      <c r="F36" s="2"/>
    </row>
    <row r="38" spans="4:6" ht="12.75">
      <c r="D38" s="2"/>
      <c r="E38" s="2"/>
      <c r="F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7:J3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0.8515625" style="0" customWidth="1"/>
    <col min="2" max="2" width="8.00390625" style="0" customWidth="1"/>
    <col min="3" max="3" width="14.140625" style="0" bestFit="1" customWidth="1"/>
    <col min="5" max="5" width="6.8515625" style="0" customWidth="1"/>
    <col min="6" max="6" width="13.57421875" style="0" customWidth="1"/>
    <col min="7" max="7" width="7.57421875" style="0" customWidth="1"/>
  </cols>
  <sheetData>
    <row r="7" spans="2:6" ht="12.75">
      <c r="B7" s="1" t="s">
        <v>68</v>
      </c>
      <c r="C7" s="1"/>
      <c r="D7" s="1"/>
      <c r="E7" s="1"/>
      <c r="F7" s="1"/>
    </row>
    <row r="8" spans="7:8" ht="12.75">
      <c r="G8" t="s">
        <v>5</v>
      </c>
      <c r="H8" t="s">
        <v>6</v>
      </c>
    </row>
    <row r="9" ht="12.75">
      <c r="F9" t="s">
        <v>0</v>
      </c>
    </row>
    <row r="11" spans="1:8" ht="12.75">
      <c r="A11" s="1" t="s">
        <v>8</v>
      </c>
      <c r="B11" s="12"/>
      <c r="C11" t="s">
        <v>153</v>
      </c>
      <c r="D11" s="12" t="s">
        <v>14</v>
      </c>
      <c r="E11" s="12"/>
      <c r="F11" s="12"/>
      <c r="G11" s="15" t="s">
        <v>133</v>
      </c>
      <c r="H11" s="3">
        <v>1</v>
      </c>
    </row>
    <row r="12" spans="2:8" ht="12.75">
      <c r="B12" s="12"/>
      <c r="C12" s="12"/>
      <c r="D12" s="12"/>
      <c r="E12" s="12"/>
      <c r="H12" s="2"/>
    </row>
    <row r="13" spans="1:8" ht="12.75">
      <c r="A13" s="1" t="s">
        <v>9</v>
      </c>
      <c r="B13" s="12"/>
      <c r="C13" s="14" t="s">
        <v>170</v>
      </c>
      <c r="D13" s="14" t="s">
        <v>141</v>
      </c>
      <c r="E13" s="12"/>
      <c r="F13" s="12"/>
      <c r="G13" s="15" t="s">
        <v>227</v>
      </c>
      <c r="H13" s="3">
        <v>1</v>
      </c>
    </row>
    <row r="14" spans="2:8" ht="12.75">
      <c r="B14" s="12"/>
      <c r="C14" s="12"/>
      <c r="D14" s="12"/>
      <c r="E14" s="12"/>
      <c r="G14" s="2"/>
      <c r="H14" s="3"/>
    </row>
    <row r="15" spans="1:8" ht="12.75">
      <c r="A15" s="14" t="s">
        <v>186</v>
      </c>
      <c r="B15" s="12"/>
      <c r="C15" s="1" t="s">
        <v>10</v>
      </c>
      <c r="D15" s="14" t="s">
        <v>139</v>
      </c>
      <c r="E15" s="14" t="s">
        <v>187</v>
      </c>
      <c r="F15" s="12"/>
      <c r="G15" s="2"/>
      <c r="H15" s="3"/>
    </row>
    <row r="16" spans="2:8" ht="12.75">
      <c r="B16" s="12"/>
      <c r="C16" s="12"/>
      <c r="D16" s="12"/>
      <c r="E16" s="12"/>
      <c r="G16" s="2"/>
      <c r="H16" s="3"/>
    </row>
    <row r="17" spans="1:8" ht="12.75">
      <c r="A17" s="1" t="s">
        <v>11</v>
      </c>
      <c r="B17" s="12"/>
      <c r="C17" s="14" t="s">
        <v>201</v>
      </c>
      <c r="D17" s="14" t="s">
        <v>24</v>
      </c>
      <c r="E17" s="23"/>
      <c r="F17" s="12"/>
      <c r="G17" s="15" t="s">
        <v>143</v>
      </c>
      <c r="H17" s="3">
        <v>2</v>
      </c>
    </row>
    <row r="18" spans="2:8" ht="12.75">
      <c r="B18" s="12"/>
      <c r="C18" s="12"/>
      <c r="D18" s="12"/>
      <c r="E18" s="12"/>
      <c r="G18" s="2"/>
      <c r="H18" s="3"/>
    </row>
    <row r="19" spans="1:8" ht="12.75">
      <c r="A19" s="14" t="s">
        <v>213</v>
      </c>
      <c r="B19" s="12"/>
      <c r="C19" s="1" t="s">
        <v>12</v>
      </c>
      <c r="D19" s="14" t="s">
        <v>159</v>
      </c>
      <c r="E19" s="14" t="s">
        <v>202</v>
      </c>
      <c r="F19" s="12"/>
      <c r="G19" s="2"/>
      <c r="H19" s="3"/>
    </row>
    <row r="20" spans="2:8" ht="12.75">
      <c r="B20" s="12"/>
      <c r="C20" s="12"/>
      <c r="D20" s="12"/>
      <c r="E20" s="12"/>
      <c r="G20" s="2"/>
      <c r="H20" s="2"/>
    </row>
    <row r="21" spans="1:8" ht="12.75">
      <c r="A21" s="14" t="s">
        <v>224</v>
      </c>
      <c r="B21" s="12"/>
      <c r="C21" s="1" t="s">
        <v>18</v>
      </c>
      <c r="D21" s="14" t="s">
        <v>139</v>
      </c>
      <c r="E21" s="14" t="s">
        <v>175</v>
      </c>
      <c r="F21" s="12"/>
      <c r="G21" s="2"/>
      <c r="H21" s="3"/>
    </row>
    <row r="23" spans="2:8" s="1" customFormat="1" ht="12.75">
      <c r="B23" s="1" t="s">
        <v>69</v>
      </c>
      <c r="G23"/>
      <c r="H23"/>
    </row>
    <row r="25" spans="1:8" ht="12.75">
      <c r="A25" s="1" t="s">
        <v>4</v>
      </c>
      <c r="C25" s="14" t="s">
        <v>2</v>
      </c>
      <c r="G25" s="1"/>
      <c r="H25" s="1"/>
    </row>
    <row r="28" ht="12.75">
      <c r="J28" s="18" t="s">
        <v>19</v>
      </c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9.8515625" style="0" customWidth="1"/>
    <col min="2" max="2" width="6.8515625" style="0" customWidth="1"/>
    <col min="3" max="3" width="18.57421875" style="0" customWidth="1"/>
    <col min="4" max="5" width="6.8515625" style="0" customWidth="1"/>
    <col min="6" max="6" width="13.57421875" style="0" customWidth="1"/>
    <col min="7" max="7" width="7.7109375" style="0" customWidth="1"/>
  </cols>
  <sheetData>
    <row r="7" ht="12.75">
      <c r="B7" s="1" t="s">
        <v>70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1" spans="1:8" ht="12.75">
      <c r="A11" s="1" t="s">
        <v>8</v>
      </c>
      <c r="C11" t="s">
        <v>154</v>
      </c>
      <c r="D11" t="s">
        <v>14</v>
      </c>
      <c r="G11" s="15" t="s">
        <v>133</v>
      </c>
      <c r="H11" s="3">
        <v>1</v>
      </c>
    </row>
    <row r="12" spans="7:8" ht="12.75">
      <c r="G12" s="15"/>
      <c r="H12" s="16"/>
    </row>
    <row r="13" spans="1:8" ht="12.75">
      <c r="A13" s="14" t="s">
        <v>171</v>
      </c>
      <c r="C13" s="1" t="s">
        <v>9</v>
      </c>
      <c r="D13" s="14" t="s">
        <v>141</v>
      </c>
      <c r="G13" s="15"/>
      <c r="H13" s="16"/>
    </row>
    <row r="14" spans="7:8" ht="12.75">
      <c r="G14" s="15"/>
      <c r="H14" s="16"/>
    </row>
    <row r="15" spans="1:8" ht="12.75">
      <c r="A15" s="1" t="s">
        <v>10</v>
      </c>
      <c r="C15" s="14" t="s">
        <v>188</v>
      </c>
      <c r="D15" s="14" t="s">
        <v>141</v>
      </c>
      <c r="G15" s="15" t="s">
        <v>143</v>
      </c>
      <c r="H15" s="16">
        <v>2</v>
      </c>
    </row>
    <row r="16" spans="7:8" ht="12.75">
      <c r="G16" s="15"/>
      <c r="H16" s="16"/>
    </row>
    <row r="17" spans="1:8" ht="12.75">
      <c r="A17" s="1" t="s">
        <v>11</v>
      </c>
      <c r="B17" s="14"/>
      <c r="C17" s="14" t="s">
        <v>2</v>
      </c>
      <c r="D17" s="14"/>
      <c r="E17" s="14"/>
      <c r="F17" s="14"/>
      <c r="G17" s="15"/>
      <c r="H17" s="16"/>
    </row>
    <row r="18" spans="7:8" ht="12.75">
      <c r="G18" s="15"/>
      <c r="H18" s="16"/>
    </row>
    <row r="19" spans="1:8" ht="12.75">
      <c r="A19" s="1" t="s">
        <v>12</v>
      </c>
      <c r="C19" s="14" t="s">
        <v>158</v>
      </c>
      <c r="D19" s="14" t="s">
        <v>159</v>
      </c>
      <c r="G19" s="15" t="s">
        <v>227</v>
      </c>
      <c r="H19" s="16">
        <v>1</v>
      </c>
    </row>
    <row r="20" spans="7:8" ht="12.75">
      <c r="G20" s="2"/>
      <c r="H20" s="3"/>
    </row>
    <row r="21" spans="1:8" ht="12.75">
      <c r="A21" s="1" t="s">
        <v>18</v>
      </c>
      <c r="C21" s="14" t="s">
        <v>2</v>
      </c>
      <c r="G21" s="2"/>
      <c r="H21" s="3"/>
    </row>
    <row r="23" spans="2:8" ht="12.75">
      <c r="B23" s="1" t="s">
        <v>71</v>
      </c>
      <c r="C23" s="1"/>
      <c r="D23" s="1"/>
      <c r="E23" s="1"/>
      <c r="F23" s="1"/>
      <c r="G23" s="2"/>
      <c r="H23" s="3"/>
    </row>
    <row r="24" spans="7:8" ht="12.75">
      <c r="G24" s="2"/>
      <c r="H24" s="3"/>
    </row>
    <row r="25" spans="1:8" ht="12.75">
      <c r="A25" s="1" t="s">
        <v>4</v>
      </c>
      <c r="C25" t="s">
        <v>2</v>
      </c>
      <c r="G25" s="2"/>
      <c r="H25" s="3"/>
    </row>
    <row r="26" spans="7:8" ht="12.75">
      <c r="G26" s="2"/>
      <c r="H26" s="3"/>
    </row>
    <row r="27" spans="7:8" ht="12.75">
      <c r="G27" s="2"/>
      <c r="H27" s="3"/>
    </row>
    <row r="28" spans="7:8" ht="12.75">
      <c r="G28" s="2"/>
      <c r="H28" s="3"/>
    </row>
    <row r="29" spans="7:8" ht="12.75">
      <c r="G29" s="2"/>
      <c r="H29" s="3"/>
    </row>
    <row r="30" spans="4:8" ht="12.75">
      <c r="D30" s="2"/>
      <c r="E30" s="2"/>
      <c r="F30" s="2"/>
      <c r="G30" s="2"/>
      <c r="H30" s="3"/>
    </row>
    <row r="31" spans="4:8" ht="12.75">
      <c r="D31" s="2"/>
      <c r="E31" s="2"/>
      <c r="G31" s="2"/>
      <c r="H31" s="3"/>
    </row>
    <row r="32" spans="4:8" ht="12.75">
      <c r="D32" s="2"/>
      <c r="E32" s="2"/>
      <c r="G32" s="2"/>
      <c r="H32" s="3"/>
    </row>
    <row r="33" spans="4:8" ht="12.75">
      <c r="D33" s="2"/>
      <c r="E33" s="2"/>
      <c r="F33" s="2"/>
      <c r="H33" s="3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H39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10.28125" style="0" customWidth="1"/>
    <col min="3" max="3" width="15.8515625" style="0" customWidth="1"/>
    <col min="4" max="5" width="6.7109375" style="0" customWidth="1"/>
    <col min="6" max="6" width="10.28125" style="0" customWidth="1"/>
  </cols>
  <sheetData>
    <row r="7" ht="12.75">
      <c r="B7" s="1" t="s">
        <v>72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1" spans="1:4" ht="12.75">
      <c r="A11" t="s">
        <v>155</v>
      </c>
      <c r="B11" s="14"/>
      <c r="C11" s="1" t="s">
        <v>8</v>
      </c>
      <c r="D11" t="s">
        <v>14</v>
      </c>
    </row>
    <row r="12" spans="2:3" ht="12.75">
      <c r="B12" s="14"/>
      <c r="C12" s="14"/>
    </row>
    <row r="13" spans="1:3" ht="12.75">
      <c r="A13" s="1" t="s">
        <v>9</v>
      </c>
      <c r="B13" s="14"/>
      <c r="C13" t="s">
        <v>112</v>
      </c>
    </row>
    <row r="14" spans="2:3" ht="12.75">
      <c r="B14" s="14"/>
      <c r="C14" s="14"/>
    </row>
    <row r="15" spans="1:3" ht="12.75">
      <c r="A15" s="1" t="s">
        <v>10</v>
      </c>
      <c r="B15" s="14"/>
      <c r="C15" t="s">
        <v>112</v>
      </c>
    </row>
    <row r="16" spans="2:3" ht="12.75">
      <c r="B16" s="13"/>
      <c r="C16" s="14"/>
    </row>
    <row r="17" spans="1:8" ht="12.75">
      <c r="A17" s="1" t="s">
        <v>11</v>
      </c>
      <c r="B17" s="12"/>
      <c r="C17" t="s">
        <v>112</v>
      </c>
      <c r="D17" s="23"/>
      <c r="E17" s="23"/>
      <c r="F17" s="14"/>
      <c r="H17" s="3"/>
    </row>
    <row r="18" spans="2:8" ht="12.75">
      <c r="B18" s="14"/>
      <c r="C18" s="14"/>
      <c r="D18" s="14"/>
      <c r="E18" s="14"/>
      <c r="H18" s="3"/>
    </row>
    <row r="19" spans="1:8" ht="12.75">
      <c r="A19" s="1" t="s">
        <v>12</v>
      </c>
      <c r="B19" s="14"/>
      <c r="C19" t="s">
        <v>112</v>
      </c>
      <c r="H19" s="3"/>
    </row>
    <row r="20" spans="2:3" ht="12.75">
      <c r="B20" s="14"/>
      <c r="C20" s="14" t="s">
        <v>29</v>
      </c>
    </row>
    <row r="21" spans="1:8" ht="12.75">
      <c r="A21" s="1" t="s">
        <v>18</v>
      </c>
      <c r="C21" t="s">
        <v>112</v>
      </c>
      <c r="G21" s="2"/>
      <c r="H21" s="3"/>
    </row>
    <row r="25" spans="2:6" ht="12.75">
      <c r="B25" s="1" t="s">
        <v>73</v>
      </c>
      <c r="C25" s="1"/>
      <c r="D25" s="1"/>
      <c r="E25" s="1"/>
      <c r="F25" s="1"/>
    </row>
    <row r="27" spans="1:3" ht="12.75">
      <c r="A27" s="1" t="s">
        <v>4</v>
      </c>
      <c r="C27" t="s">
        <v>2</v>
      </c>
    </row>
    <row r="32" spans="4:6" ht="12.75">
      <c r="D32" s="2"/>
      <c r="E32" s="2"/>
      <c r="F32" s="2"/>
    </row>
    <row r="33" spans="4:5" ht="12.75">
      <c r="D33" s="2"/>
      <c r="E33" s="2"/>
    </row>
    <row r="34" spans="4:5" ht="12.75">
      <c r="D34" s="2"/>
      <c r="E34" s="2"/>
    </row>
    <row r="35" spans="4:6" ht="12.75">
      <c r="D35" s="2"/>
      <c r="E35" s="2"/>
      <c r="F35" s="2"/>
    </row>
    <row r="36" spans="4:5" ht="12.75">
      <c r="D36" s="2"/>
      <c r="E36" s="2"/>
    </row>
    <row r="37" spans="4:6" ht="12.75">
      <c r="D37" s="2"/>
      <c r="E37" s="2"/>
      <c r="F37" s="2"/>
    </row>
    <row r="39" spans="4:6" ht="12.75">
      <c r="D39" s="2"/>
      <c r="E39" s="2"/>
      <c r="F39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3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2.8515625" style="0" customWidth="1"/>
    <col min="2" max="2" width="6.421875" style="0" customWidth="1"/>
    <col min="3" max="3" width="14.57421875" style="0" customWidth="1"/>
    <col min="4" max="5" width="8.140625" style="0" customWidth="1"/>
    <col min="6" max="6" width="13.8515625" style="0" bestFit="1" customWidth="1"/>
    <col min="7" max="7" width="6.8515625" style="0" customWidth="1"/>
    <col min="8" max="8" width="7.8515625" style="0" customWidth="1"/>
  </cols>
  <sheetData>
    <row r="8" spans="2:9" ht="12.75">
      <c r="B8" s="1" t="s">
        <v>37</v>
      </c>
      <c r="C8" s="1"/>
      <c r="G8" s="15"/>
      <c r="H8" s="2"/>
      <c r="I8" s="3"/>
    </row>
    <row r="9" spans="3:9" ht="12.75">
      <c r="C9" s="1"/>
      <c r="F9" s="14"/>
      <c r="G9" s="14" t="s">
        <v>22</v>
      </c>
      <c r="H9" s="14" t="s">
        <v>23</v>
      </c>
      <c r="I9" s="16" t="s">
        <v>6</v>
      </c>
    </row>
    <row r="10" spans="6:9" ht="12.75">
      <c r="F10" s="14" t="s">
        <v>0</v>
      </c>
      <c r="G10" s="14"/>
      <c r="H10" s="14"/>
      <c r="I10" s="14"/>
    </row>
    <row r="11" spans="1:4" ht="12.75">
      <c r="A11" s="1" t="s">
        <v>8</v>
      </c>
      <c r="C11" t="s">
        <v>38</v>
      </c>
      <c r="D11" s="14" t="s">
        <v>160</v>
      </c>
    </row>
    <row r="13" spans="1:9" ht="12.75">
      <c r="A13" s="12"/>
      <c r="B13" s="1" t="s">
        <v>39</v>
      </c>
      <c r="C13" s="14"/>
      <c r="D13" s="14"/>
      <c r="E13" s="14"/>
      <c r="F13" s="14"/>
      <c r="G13" s="14"/>
      <c r="H13" s="14"/>
      <c r="I13" s="16"/>
    </row>
    <row r="14" ht="12.75">
      <c r="I14" s="3"/>
    </row>
    <row r="15" spans="1:9" ht="12.75">
      <c r="A15" s="1" t="s">
        <v>8</v>
      </c>
      <c r="C15" s="14" t="s">
        <v>38</v>
      </c>
      <c r="G15" s="15" t="s">
        <v>17</v>
      </c>
      <c r="H15" s="2"/>
      <c r="I15" s="3"/>
    </row>
    <row r="16" spans="1:9" ht="12.75">
      <c r="A16" s="1"/>
      <c r="C16" s="14"/>
      <c r="G16" s="15"/>
      <c r="H16" s="2"/>
      <c r="I16" s="3"/>
    </row>
    <row r="17" spans="1:9" ht="12.75">
      <c r="A17" s="12"/>
      <c r="B17" s="1" t="s">
        <v>40</v>
      </c>
      <c r="C17" s="14"/>
      <c r="D17" s="14"/>
      <c r="E17" s="14"/>
      <c r="F17" s="14"/>
      <c r="G17" s="14"/>
      <c r="H17" s="14"/>
      <c r="I17" s="16"/>
    </row>
    <row r="18" spans="1:9" ht="12.75">
      <c r="A18" s="14"/>
      <c r="B18" s="14"/>
      <c r="C18" s="14"/>
      <c r="D18" s="14"/>
      <c r="E18" s="14"/>
      <c r="F18" s="14"/>
      <c r="G18" s="15"/>
      <c r="H18" s="16"/>
      <c r="I18" s="16"/>
    </row>
    <row r="19" spans="1:9" ht="12.75">
      <c r="A19" s="1" t="s">
        <v>21</v>
      </c>
      <c r="B19" s="14"/>
      <c r="C19" s="14" t="s">
        <v>41</v>
      </c>
      <c r="D19" s="14" t="s">
        <v>25</v>
      </c>
      <c r="F19" s="14" t="s">
        <v>233</v>
      </c>
      <c r="G19" s="15" t="s">
        <v>17</v>
      </c>
      <c r="H19" s="15" t="s">
        <v>133</v>
      </c>
      <c r="I19" s="16">
        <v>1</v>
      </c>
    </row>
    <row r="20" spans="1:10" ht="12.75">
      <c r="A20" s="14"/>
      <c r="B20" s="14"/>
      <c r="C20" s="14"/>
      <c r="D20" s="14"/>
      <c r="E20" s="14"/>
      <c r="F20" s="14"/>
      <c r="G20" s="14"/>
      <c r="H20" s="15"/>
      <c r="I20" s="16"/>
      <c r="J20" s="4"/>
    </row>
    <row r="21" spans="1:9" s="1" customFormat="1" ht="12.75">
      <c r="A21" s="1" t="s">
        <v>12</v>
      </c>
      <c r="B21" s="14"/>
      <c r="C21" s="14" t="s">
        <v>158</v>
      </c>
      <c r="D21" s="14" t="s">
        <v>159</v>
      </c>
      <c r="E21" s="14"/>
      <c r="F21" s="14" t="s">
        <v>234</v>
      </c>
      <c r="G21" s="15" t="s">
        <v>17</v>
      </c>
      <c r="H21" s="15" t="s">
        <v>143</v>
      </c>
      <c r="I21" s="16">
        <v>1</v>
      </c>
    </row>
    <row r="22" spans="2:9" s="1" customFormat="1" ht="12.75">
      <c r="B22" s="14"/>
      <c r="C22" s="14"/>
      <c r="D22" s="14"/>
      <c r="E22" s="14"/>
      <c r="F22" s="14"/>
      <c r="G22" s="15"/>
      <c r="H22" s="14"/>
      <c r="I22" s="16"/>
    </row>
    <row r="23" spans="1:9" s="1" customFormat="1" ht="12.75">
      <c r="A23" s="13"/>
      <c r="B23" s="1" t="s">
        <v>42</v>
      </c>
      <c r="C23" s="13"/>
      <c r="D23" s="13"/>
      <c r="E23" s="13"/>
      <c r="F23" s="13"/>
      <c r="G23" s="13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3"/>
      <c r="I24" s="13"/>
    </row>
    <row r="25" spans="1:9" ht="12.75">
      <c r="A25" t="s">
        <v>131</v>
      </c>
      <c r="B25" s="14"/>
      <c r="C25" s="1" t="s">
        <v>16</v>
      </c>
      <c r="D25" s="14"/>
      <c r="E25" s="14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27" spans="8:9" ht="12.75">
      <c r="H27" s="14"/>
      <c r="I27" s="14"/>
    </row>
    <row r="28" spans="8:9" ht="12.75">
      <c r="H28" s="14"/>
      <c r="I28" s="14"/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3" max="3" width="14.421875" style="0" customWidth="1"/>
    <col min="6" max="6" width="13.28125" style="0" bestFit="1" customWidth="1"/>
  </cols>
  <sheetData>
    <row r="7" spans="2:6" ht="12.75">
      <c r="B7" s="1" t="s">
        <v>74</v>
      </c>
      <c r="C7" s="1"/>
      <c r="D7" s="1"/>
      <c r="E7" s="1"/>
      <c r="F7" s="1"/>
    </row>
    <row r="8" spans="7:9" ht="12.75">
      <c r="G8" t="s">
        <v>7</v>
      </c>
      <c r="H8" t="s">
        <v>5</v>
      </c>
      <c r="I8" t="s">
        <v>6</v>
      </c>
    </row>
    <row r="10" spans="6:7" ht="12.75">
      <c r="F10" t="s">
        <v>0</v>
      </c>
      <c r="G10" s="2"/>
    </row>
    <row r="11" spans="7:9" ht="12.75">
      <c r="G11" s="2"/>
      <c r="H11" s="2"/>
      <c r="I11" s="2"/>
    </row>
    <row r="12" spans="1:9" ht="12.75">
      <c r="A12" s="1" t="s">
        <v>75</v>
      </c>
      <c r="G12" s="2"/>
      <c r="H12" s="2"/>
      <c r="I12" s="2"/>
    </row>
    <row r="14" spans="7:9" ht="12.75">
      <c r="G14" s="2"/>
      <c r="H14" s="2"/>
      <c r="I14" s="2"/>
    </row>
    <row r="16" spans="8:9" ht="12.75">
      <c r="H16" s="2"/>
      <c r="I16" s="3"/>
    </row>
    <row r="17" spans="8:9" ht="12.75">
      <c r="H17" s="2"/>
      <c r="I17" s="3"/>
    </row>
    <row r="18" ht="12.75">
      <c r="I18" s="3"/>
    </row>
    <row r="36" spans="4:6" ht="12.75">
      <c r="D36" s="2"/>
      <c r="E36" s="2"/>
      <c r="F36" s="2"/>
    </row>
    <row r="37" spans="4:5" ht="12.75">
      <c r="D37" s="2"/>
      <c r="E37" s="2"/>
    </row>
    <row r="38" spans="4:5" ht="12.75">
      <c r="D38" s="2"/>
      <c r="E38" s="2"/>
    </row>
    <row r="39" spans="4:6" ht="12.75">
      <c r="D39" s="2"/>
      <c r="E39" s="2"/>
      <c r="F39" s="2"/>
    </row>
    <row r="40" spans="4:5" ht="12.75">
      <c r="D40" s="2"/>
      <c r="E40" s="2"/>
    </row>
    <row r="41" spans="4:6" ht="12.75">
      <c r="D41" s="2"/>
      <c r="E41" s="2"/>
      <c r="F41" s="2"/>
    </row>
    <row r="43" spans="4:6" ht="12.75">
      <c r="D43" s="2"/>
      <c r="E43" s="2"/>
      <c r="F43" s="2"/>
    </row>
  </sheetData>
  <sheetProtection/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:I44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1.8515625" style="0" customWidth="1"/>
    <col min="2" max="2" width="6.57421875" style="0" customWidth="1"/>
    <col min="3" max="3" width="15.8515625" style="0" customWidth="1"/>
    <col min="4" max="4" width="6.421875" style="0" customWidth="1"/>
    <col min="5" max="5" width="7.140625" style="0" bestFit="1" customWidth="1"/>
    <col min="6" max="6" width="6.8515625" style="0" customWidth="1"/>
    <col min="7" max="7" width="8.00390625" style="0" bestFit="1" customWidth="1"/>
    <col min="8" max="8" width="7.8515625" style="0" customWidth="1"/>
  </cols>
  <sheetData>
    <row r="7" ht="12.75">
      <c r="B7" s="1" t="s">
        <v>76</v>
      </c>
    </row>
    <row r="8" spans="8:9" ht="12.75">
      <c r="H8" t="s">
        <v>5</v>
      </c>
      <c r="I8" t="s">
        <v>6</v>
      </c>
    </row>
    <row r="9" ht="12.75">
      <c r="G9" t="s">
        <v>0</v>
      </c>
    </row>
    <row r="15" spans="8:9" ht="12.75">
      <c r="H15" s="2"/>
      <c r="I15" s="3"/>
    </row>
    <row r="16" spans="8:9" ht="12.75">
      <c r="H16" s="2"/>
      <c r="I16" s="3"/>
    </row>
    <row r="17" spans="1:9" s="1" customFormat="1" ht="13.5" customHeight="1">
      <c r="A17"/>
      <c r="B17"/>
      <c r="C17"/>
      <c r="D17"/>
      <c r="E17"/>
      <c r="F17"/>
      <c r="G17"/>
      <c r="H17" s="2"/>
      <c r="I17" s="3"/>
    </row>
    <row r="18" spans="8:9" ht="12.75">
      <c r="H18" s="2"/>
      <c r="I18" s="3"/>
    </row>
    <row r="19" ht="12.75">
      <c r="H19" s="2"/>
    </row>
    <row r="20" ht="12.75">
      <c r="I20" s="3"/>
    </row>
    <row r="27" ht="12.75">
      <c r="I27" s="3"/>
    </row>
    <row r="37" spans="5:7" ht="12.75">
      <c r="E37" s="2"/>
      <c r="F37" s="2"/>
      <c r="G37" s="2"/>
    </row>
    <row r="38" spans="5:6" ht="12.75">
      <c r="E38" s="2"/>
      <c r="F38" s="2"/>
    </row>
    <row r="39" spans="5:6" ht="12.75">
      <c r="E39" s="2"/>
      <c r="F39" s="2"/>
    </row>
    <row r="40" spans="5:7" ht="12.75">
      <c r="E40" s="2"/>
      <c r="F40" s="2"/>
      <c r="G40" s="2"/>
    </row>
    <row r="41" spans="5:6" ht="12.75">
      <c r="E41" s="2"/>
      <c r="F41" s="2"/>
    </row>
    <row r="42" spans="5:7" ht="12.75">
      <c r="E42" s="2"/>
      <c r="F42" s="2"/>
      <c r="G42" s="2"/>
    </row>
    <row r="44" spans="5:7" ht="12.75">
      <c r="E44" s="2"/>
      <c r="F44" s="2"/>
      <c r="G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7:I3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1.00390625" style="0" customWidth="1"/>
    <col min="2" max="2" width="5.7109375" style="0" customWidth="1"/>
    <col min="3" max="3" width="19.00390625" style="0" customWidth="1"/>
    <col min="6" max="6" width="11.140625" style="0" customWidth="1"/>
    <col min="7" max="7" width="8.140625" style="0" customWidth="1"/>
    <col min="8" max="8" width="7.421875" style="0" customWidth="1"/>
  </cols>
  <sheetData>
    <row r="7" spans="2:6" ht="12.75">
      <c r="B7" s="1" t="s">
        <v>77</v>
      </c>
      <c r="C7" s="1"/>
      <c r="D7" s="1"/>
      <c r="E7" s="1"/>
      <c r="F7" s="1"/>
    </row>
    <row r="8" spans="7:9" ht="12.75">
      <c r="G8" t="s">
        <v>7</v>
      </c>
      <c r="H8" t="s">
        <v>5</v>
      </c>
      <c r="I8" t="s">
        <v>6</v>
      </c>
    </row>
    <row r="9" ht="12.75">
      <c r="F9" t="s">
        <v>0</v>
      </c>
    </row>
    <row r="10" spans="8:9" ht="12.75">
      <c r="H10" s="2"/>
      <c r="I10" s="3"/>
    </row>
    <row r="11" spans="1:9" ht="12.75">
      <c r="A11" t="s">
        <v>112</v>
      </c>
      <c r="B11" s="14"/>
      <c r="C11" s="1" t="s">
        <v>8</v>
      </c>
      <c r="H11" s="2"/>
      <c r="I11" s="3"/>
    </row>
    <row r="12" spans="2:3" ht="12.75">
      <c r="B12" s="14"/>
      <c r="C12" s="14"/>
    </row>
    <row r="13" spans="1:9" ht="12.75">
      <c r="A13" s="1" t="s">
        <v>9</v>
      </c>
      <c r="B13" s="14"/>
      <c r="C13" t="s">
        <v>112</v>
      </c>
      <c r="H13" s="2"/>
      <c r="I13" s="3"/>
    </row>
    <row r="14" spans="2:9" ht="12.75">
      <c r="B14" s="14"/>
      <c r="C14" s="14"/>
      <c r="H14" s="2"/>
      <c r="I14" s="3"/>
    </row>
    <row r="15" spans="1:9" ht="12.75">
      <c r="A15" s="1" t="s">
        <v>10</v>
      </c>
      <c r="B15" s="14"/>
      <c r="C15" t="s">
        <v>112</v>
      </c>
      <c r="H15" s="2"/>
      <c r="I15" s="3"/>
    </row>
    <row r="16" spans="2:9" ht="12.75">
      <c r="B16" s="13"/>
      <c r="C16" s="14"/>
      <c r="H16" s="2"/>
      <c r="I16" s="3"/>
    </row>
    <row r="17" spans="1:9" ht="12.75">
      <c r="A17" s="1" t="s">
        <v>11</v>
      </c>
      <c r="B17" s="14"/>
      <c r="C17" t="s">
        <v>112</v>
      </c>
      <c r="H17" s="2"/>
      <c r="I17" s="3"/>
    </row>
    <row r="18" spans="2:9" ht="12.75">
      <c r="B18" s="14"/>
      <c r="C18" s="14"/>
      <c r="H18" s="2"/>
      <c r="I18" s="3"/>
    </row>
    <row r="19" spans="1:9" ht="12.75">
      <c r="A19" s="1" t="s">
        <v>12</v>
      </c>
      <c r="B19" s="14"/>
      <c r="C19" t="s">
        <v>112</v>
      </c>
      <c r="H19" s="2"/>
      <c r="I19" s="3"/>
    </row>
    <row r="20" spans="2:9" ht="12.75">
      <c r="B20" s="14"/>
      <c r="C20" s="14"/>
      <c r="H20" s="2"/>
      <c r="I20" s="3"/>
    </row>
    <row r="21" spans="1:9" ht="12.75">
      <c r="A21" s="1" t="s">
        <v>18</v>
      </c>
      <c r="B21" s="14"/>
      <c r="C21" t="s">
        <v>112</v>
      </c>
      <c r="H21" s="2"/>
      <c r="I21" s="3"/>
    </row>
    <row r="22" spans="8:9" ht="12.75">
      <c r="H22" s="2"/>
      <c r="I22" s="3"/>
    </row>
    <row r="23" spans="8:9" ht="12.75">
      <c r="H23" s="2"/>
      <c r="I23" s="3"/>
    </row>
    <row r="24" spans="8:9" ht="12.75">
      <c r="H24" s="2"/>
      <c r="I24" s="3"/>
    </row>
    <row r="25" spans="8:9" ht="12.75">
      <c r="H25" s="2"/>
      <c r="I25" s="3"/>
    </row>
    <row r="26" spans="8:9" ht="12.75">
      <c r="H26" s="2"/>
      <c r="I26" s="3"/>
    </row>
    <row r="27" spans="8:9" ht="12.75">
      <c r="H27" s="2"/>
      <c r="I27" s="3"/>
    </row>
    <row r="28" spans="4:9" ht="12.75">
      <c r="D28" s="2"/>
      <c r="E28" s="2"/>
      <c r="F28" s="2"/>
      <c r="H28" s="2"/>
      <c r="I28" s="3"/>
    </row>
    <row r="29" spans="4:9" ht="12.75">
      <c r="D29" s="2"/>
      <c r="E29" s="2"/>
      <c r="H29" s="2"/>
      <c r="I29" s="3"/>
    </row>
    <row r="30" spans="4:9" ht="12.75">
      <c r="D30" s="2"/>
      <c r="E30" s="2"/>
      <c r="H30" s="2"/>
      <c r="I30" s="3"/>
    </row>
    <row r="31" spans="4:9" ht="12.75">
      <c r="D31" s="2"/>
      <c r="E31" s="2"/>
      <c r="F31" s="2"/>
      <c r="I31" s="3"/>
    </row>
    <row r="32" spans="4:5" ht="12.75">
      <c r="D32" s="2"/>
      <c r="E32" s="2"/>
    </row>
    <row r="33" spans="4:6" ht="12.75">
      <c r="D33" s="2"/>
      <c r="E33" s="2"/>
      <c r="F33" s="2"/>
    </row>
    <row r="35" spans="4:6" ht="12.75">
      <c r="D35" s="2"/>
      <c r="E35" s="2"/>
      <c r="F35" s="2"/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7:H3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5.8515625" style="0" customWidth="1"/>
    <col min="2" max="2" width="6.57421875" style="0" customWidth="1"/>
    <col min="3" max="3" width="18.00390625" style="0" customWidth="1"/>
    <col min="4" max="4" width="8.421875" style="0" customWidth="1"/>
    <col min="5" max="5" width="6.8515625" style="0" customWidth="1"/>
    <col min="6" max="6" width="10.7109375" style="0" customWidth="1"/>
    <col min="7" max="7" width="7.8515625" style="0" bestFit="1" customWidth="1"/>
    <col min="8" max="8" width="4.140625" style="0" customWidth="1"/>
  </cols>
  <sheetData>
    <row r="7" spans="2:6" ht="12.75">
      <c r="B7" s="1" t="s">
        <v>78</v>
      </c>
      <c r="C7" s="1"/>
      <c r="D7" s="1"/>
      <c r="E7" s="1"/>
      <c r="F7" s="1"/>
    </row>
    <row r="8" spans="7:8" ht="12.75">
      <c r="G8" t="s">
        <v>5</v>
      </c>
      <c r="H8" t="s">
        <v>6</v>
      </c>
    </row>
    <row r="9" ht="12.75">
      <c r="F9" t="s">
        <v>0</v>
      </c>
    </row>
    <row r="10" spans="7:8" ht="12.75">
      <c r="G10" s="2"/>
      <c r="H10" s="3"/>
    </row>
    <row r="11" spans="1:8" ht="12.75">
      <c r="A11" s="1" t="s">
        <v>8</v>
      </c>
      <c r="B11" s="14"/>
      <c r="C11" t="s">
        <v>156</v>
      </c>
      <c r="D11" t="s">
        <v>14</v>
      </c>
      <c r="G11" s="15" t="s">
        <v>133</v>
      </c>
      <c r="H11" s="3">
        <v>1</v>
      </c>
    </row>
    <row r="12" spans="2:8" ht="12.75">
      <c r="B12" s="14"/>
      <c r="C12" s="14"/>
      <c r="G12" s="2"/>
      <c r="H12" s="3"/>
    </row>
    <row r="13" spans="1:8" ht="12.75">
      <c r="A13" s="1" t="s">
        <v>9</v>
      </c>
      <c r="B13" s="14"/>
      <c r="C13" t="s">
        <v>112</v>
      </c>
      <c r="G13" s="2"/>
      <c r="H13" s="3"/>
    </row>
    <row r="14" spans="2:8" ht="12.75">
      <c r="B14" s="14"/>
      <c r="C14" s="14"/>
      <c r="G14" s="2"/>
      <c r="H14" s="3"/>
    </row>
    <row r="15" spans="1:8" ht="12.75">
      <c r="A15" s="1" t="s">
        <v>10</v>
      </c>
      <c r="C15" t="s">
        <v>112</v>
      </c>
      <c r="G15" s="2"/>
      <c r="H15" s="3"/>
    </row>
    <row r="16" ht="12.75">
      <c r="H16" s="3"/>
    </row>
    <row r="17" spans="1:3" ht="12.75">
      <c r="A17" s="1" t="s">
        <v>11</v>
      </c>
      <c r="C17" t="s">
        <v>112</v>
      </c>
    </row>
    <row r="19" spans="1:3" ht="12.75">
      <c r="A19" s="1" t="s">
        <v>12</v>
      </c>
      <c r="C19" t="s">
        <v>112</v>
      </c>
    </row>
    <row r="21" spans="1:5" ht="12.75">
      <c r="A21" s="1" t="s">
        <v>18</v>
      </c>
      <c r="B21" s="14"/>
      <c r="C21" t="s">
        <v>112</v>
      </c>
      <c r="D21" s="14"/>
      <c r="E21" s="14"/>
    </row>
    <row r="24" spans="4:6" ht="12.75">
      <c r="D24" s="2"/>
      <c r="E24" s="2"/>
      <c r="F24" s="2"/>
    </row>
    <row r="25" spans="4:5" ht="12.75">
      <c r="D25" s="2"/>
      <c r="E25" s="2"/>
    </row>
    <row r="26" spans="4:5" ht="12.75">
      <c r="D26" s="2"/>
      <c r="E26" s="2"/>
    </row>
    <row r="27" spans="4:6" ht="12.75">
      <c r="D27" s="2"/>
      <c r="E27" s="2"/>
      <c r="F27" s="2"/>
    </row>
    <row r="28" spans="4:5" ht="12.75">
      <c r="D28" s="2"/>
      <c r="E28" s="2"/>
    </row>
    <row r="29" spans="4:6" ht="12.75">
      <c r="D29" s="2"/>
      <c r="E29" s="2"/>
      <c r="F29" s="2"/>
    </row>
    <row r="31" spans="4:6" ht="12.75">
      <c r="D31" s="2"/>
      <c r="E31" s="2"/>
      <c r="F31" s="2"/>
    </row>
  </sheetData>
  <sheetProtection/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7:H44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15.7109375" style="0" customWidth="1"/>
    <col min="2" max="2" width="4.7109375" style="0" customWidth="1"/>
    <col min="3" max="3" width="14.140625" style="0" customWidth="1"/>
    <col min="4" max="4" width="6.8515625" style="0" customWidth="1"/>
    <col min="5" max="5" width="7.00390625" style="0" customWidth="1"/>
    <col min="6" max="6" width="13.140625" style="0" customWidth="1"/>
    <col min="7" max="7" width="7.7109375" style="0" customWidth="1"/>
  </cols>
  <sheetData>
    <row r="7" spans="1:8" ht="12.75">
      <c r="A7" s="12"/>
      <c r="B7" s="1" t="s">
        <v>79</v>
      </c>
      <c r="C7" s="13"/>
      <c r="D7" s="13"/>
      <c r="E7" s="13"/>
      <c r="F7" s="13"/>
      <c r="G7" s="14"/>
      <c r="H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0</v>
      </c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t="s">
        <v>144</v>
      </c>
      <c r="B11" s="14"/>
      <c r="C11" s="1" t="s">
        <v>8</v>
      </c>
      <c r="D11" s="14" t="s">
        <v>14</v>
      </c>
      <c r="E11" s="14"/>
      <c r="F11" s="14"/>
      <c r="G11" s="2"/>
      <c r="H11" s="3"/>
    </row>
    <row r="12" spans="7:8" ht="12.75">
      <c r="G12" s="15"/>
      <c r="H12" s="16"/>
    </row>
    <row r="13" spans="1:8" ht="12.75">
      <c r="A13" t="s">
        <v>112</v>
      </c>
      <c r="B13" s="12"/>
      <c r="C13" s="1" t="s">
        <v>9</v>
      </c>
      <c r="G13" s="15"/>
      <c r="H13" s="16"/>
    </row>
    <row r="14" spans="2:8" ht="12.75">
      <c r="B14" s="12"/>
      <c r="C14" s="12"/>
      <c r="G14" s="15"/>
      <c r="H14" s="16"/>
    </row>
    <row r="15" spans="1:8" ht="12.75">
      <c r="A15" s="1" t="s">
        <v>10</v>
      </c>
      <c r="B15" s="12"/>
      <c r="C15" t="s">
        <v>112</v>
      </c>
      <c r="G15" s="15"/>
      <c r="H15" s="16"/>
    </row>
    <row r="16" spans="2:8" ht="12.75">
      <c r="B16" s="12"/>
      <c r="C16" s="12"/>
      <c r="G16" s="15"/>
      <c r="H16" s="16"/>
    </row>
    <row r="17" spans="1:8" ht="12.75">
      <c r="A17" s="1" t="s">
        <v>11</v>
      </c>
      <c r="B17" s="12"/>
      <c r="C17" t="s">
        <v>112</v>
      </c>
      <c r="G17" s="15"/>
      <c r="H17" s="16"/>
    </row>
    <row r="18" spans="2:8" ht="12.75">
      <c r="B18" s="12"/>
      <c r="C18" s="12"/>
      <c r="G18" s="15"/>
      <c r="H18" s="16"/>
    </row>
    <row r="19" spans="1:8" ht="12.75">
      <c r="A19" s="1" t="s">
        <v>12</v>
      </c>
      <c r="B19" s="12"/>
      <c r="C19" t="s">
        <v>112</v>
      </c>
      <c r="G19" s="15"/>
      <c r="H19" s="16"/>
    </row>
    <row r="20" spans="2:8" ht="12.75">
      <c r="B20" s="12"/>
      <c r="C20" s="12"/>
      <c r="G20" s="2"/>
      <c r="H20" s="3"/>
    </row>
    <row r="21" spans="1:8" ht="12.75">
      <c r="A21" t="s">
        <v>112</v>
      </c>
      <c r="B21" s="12"/>
      <c r="C21" s="1" t="s">
        <v>18</v>
      </c>
      <c r="G21" s="2"/>
      <c r="H21" s="3"/>
    </row>
    <row r="22" spans="1:8" ht="12.75">
      <c r="A22" s="14"/>
      <c r="B22" s="14"/>
      <c r="C22" s="14"/>
      <c r="D22" s="14"/>
      <c r="E22" s="14"/>
      <c r="F22" s="14"/>
      <c r="G22" s="15"/>
      <c r="H22" s="16"/>
    </row>
    <row r="23" spans="7:8" ht="12.75">
      <c r="G23" s="2"/>
      <c r="H23" s="2"/>
    </row>
    <row r="24" spans="7:8" ht="12.75">
      <c r="G24" s="2"/>
      <c r="H24" s="3"/>
    </row>
    <row r="25" spans="7:8" ht="12.75">
      <c r="G25" s="2"/>
      <c r="H25" s="3"/>
    </row>
    <row r="26" spans="7:8" s="1" customFormat="1" ht="12.75">
      <c r="G26"/>
      <c r="H26"/>
    </row>
    <row r="28" spans="7:8" ht="12.75">
      <c r="G28" s="1"/>
      <c r="H28" s="1"/>
    </row>
    <row r="29" spans="7:8" ht="12.75">
      <c r="G29" s="1"/>
      <c r="H29" s="1"/>
    </row>
    <row r="30" spans="7:8" ht="12.75">
      <c r="G30" s="2"/>
      <c r="H30" s="3"/>
    </row>
    <row r="31" spans="7:8" ht="12.75">
      <c r="G31" s="2"/>
      <c r="H31" s="3"/>
    </row>
    <row r="32" spans="4:8" ht="12.75">
      <c r="D32" s="2"/>
      <c r="F32" s="2"/>
      <c r="G32" s="2"/>
      <c r="H32" s="3"/>
    </row>
    <row r="33" spans="4:8" ht="12.75">
      <c r="D33" s="2"/>
      <c r="G33" s="2"/>
      <c r="H33" s="3"/>
    </row>
    <row r="34" spans="4:8" ht="12.75">
      <c r="D34" s="2"/>
      <c r="G34" s="2"/>
      <c r="H34" s="3"/>
    </row>
    <row r="35" spans="4:6" ht="12.75">
      <c r="D35" s="2"/>
      <c r="F35" s="2"/>
    </row>
    <row r="36" spans="4:8" ht="12.75">
      <c r="D36" s="2"/>
      <c r="G36" s="10"/>
      <c r="H36" s="10"/>
    </row>
    <row r="37" spans="4:8" ht="12.75">
      <c r="D37" s="2"/>
      <c r="F37" s="2"/>
      <c r="G37" s="10"/>
      <c r="H37" s="10"/>
    </row>
    <row r="38" spans="7:8" ht="12.75">
      <c r="G38" s="10"/>
      <c r="H38" s="10"/>
    </row>
    <row r="39" spans="4:8" ht="12.75">
      <c r="D39" s="2"/>
      <c r="F39" s="2"/>
      <c r="G39" s="10"/>
      <c r="H39" s="10"/>
    </row>
    <row r="40" spans="7:8" ht="12.75">
      <c r="G40" s="10"/>
      <c r="H40" s="10"/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2.75">
      <c r="A44" s="10"/>
      <c r="B44" s="10"/>
      <c r="C44" s="10"/>
      <c r="D44" s="10"/>
      <c r="E44" s="10"/>
      <c r="F44" s="10"/>
      <c r="G44" s="10"/>
      <c r="H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7:I4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1.8515625" style="0" customWidth="1"/>
    <col min="2" max="2" width="6.7109375" style="0" customWidth="1"/>
    <col min="3" max="3" width="16.00390625" style="0" customWidth="1"/>
    <col min="4" max="5" width="8.140625" style="0" customWidth="1"/>
    <col min="6" max="6" width="10.57421875" style="0" customWidth="1"/>
    <col min="7" max="7" width="8.57421875" style="0" customWidth="1"/>
    <col min="8" max="8" width="7.7109375" style="0" customWidth="1"/>
  </cols>
  <sheetData>
    <row r="7" spans="1:9" ht="12.75">
      <c r="A7" s="12"/>
      <c r="B7" s="1" t="s">
        <v>81</v>
      </c>
      <c r="C7" s="13"/>
      <c r="D7" s="13"/>
      <c r="E7" s="13"/>
      <c r="F7" s="13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2.75">
      <c r="A9" s="14"/>
      <c r="B9" s="14"/>
      <c r="C9" s="14"/>
      <c r="D9" s="14"/>
      <c r="E9" s="14"/>
      <c r="F9" s="14"/>
      <c r="G9" s="15"/>
      <c r="H9" s="14"/>
      <c r="I9" s="14"/>
    </row>
    <row r="10" spans="1:9" ht="12.75">
      <c r="A10" s="14" t="s">
        <v>13</v>
      </c>
      <c r="B10" s="14"/>
      <c r="C10" s="14"/>
      <c r="D10" s="14"/>
      <c r="E10" s="14"/>
      <c r="F10" s="14"/>
      <c r="G10" s="15"/>
      <c r="H10" s="14"/>
      <c r="I10" s="14"/>
    </row>
    <row r="11" spans="1:6" ht="12.75">
      <c r="A11" s="14"/>
      <c r="B11" s="14"/>
      <c r="C11" s="14"/>
      <c r="D11" s="14"/>
      <c r="E11" s="14"/>
      <c r="F11" s="14"/>
    </row>
    <row r="12" spans="3:9" ht="12.75">
      <c r="C12" s="1"/>
      <c r="G12" s="2"/>
      <c r="H12" s="2"/>
      <c r="I12" s="3"/>
    </row>
    <row r="13" spans="7:9" ht="12.75">
      <c r="G13" s="2"/>
      <c r="H13" s="2"/>
      <c r="I13" s="3"/>
    </row>
    <row r="14" spans="1:9" ht="12.75">
      <c r="A14" s="1"/>
      <c r="G14" s="2"/>
      <c r="H14" s="2"/>
      <c r="I14" s="3"/>
    </row>
    <row r="15" spans="8:9" ht="12.75">
      <c r="H15" s="2"/>
      <c r="I15" s="3"/>
    </row>
    <row r="16" spans="1:9" ht="12.75">
      <c r="A16" s="1"/>
      <c r="C16" s="14"/>
      <c r="G16" s="2"/>
      <c r="H16" s="2"/>
      <c r="I16" s="3"/>
    </row>
    <row r="17" spans="7:9" ht="12.75">
      <c r="G17" s="2"/>
      <c r="H17" s="2"/>
      <c r="I17" s="3"/>
    </row>
    <row r="18" spans="3:9" ht="12.75">
      <c r="C18" s="1"/>
      <c r="G18" s="2"/>
      <c r="H18" s="2"/>
      <c r="I18" s="3"/>
    </row>
    <row r="19" spans="7:9" ht="12.75">
      <c r="G19" s="2"/>
      <c r="H19" s="2"/>
      <c r="I19" s="3"/>
    </row>
    <row r="20" spans="3:9" ht="12.75">
      <c r="C20" s="1"/>
      <c r="G20" s="2"/>
      <c r="H20" s="2"/>
      <c r="I20" s="3"/>
    </row>
    <row r="21" spans="7:9" ht="12.75">
      <c r="G21" s="2"/>
      <c r="H21" s="2"/>
      <c r="I21" s="3"/>
    </row>
    <row r="22" spans="1:9" ht="12.75">
      <c r="A22" s="1"/>
      <c r="B22" s="14"/>
      <c r="D22" s="14"/>
      <c r="E22" s="14"/>
      <c r="F22" s="14"/>
      <c r="G22" s="2"/>
      <c r="H22" s="15"/>
      <c r="I22" s="16"/>
    </row>
    <row r="26" spans="7:9" ht="12.75">
      <c r="G26" s="2"/>
      <c r="H26" s="2"/>
      <c r="I26" s="2"/>
    </row>
    <row r="27" spans="2:9" s="1" customFormat="1" ht="12.75">
      <c r="B27" s="1" t="s">
        <v>80</v>
      </c>
      <c r="H27"/>
      <c r="I27"/>
    </row>
    <row r="29" spans="1:9" ht="12.75">
      <c r="A29" s="1" t="s">
        <v>4</v>
      </c>
      <c r="C29" t="s">
        <v>2</v>
      </c>
      <c r="H29" s="1"/>
      <c r="I29" s="1"/>
    </row>
    <row r="30" spans="7:9" ht="12.75">
      <c r="G30" s="2"/>
      <c r="H30" s="2"/>
      <c r="I30" s="2"/>
    </row>
    <row r="31" spans="8:9" ht="12.75">
      <c r="H31" s="2"/>
      <c r="I31" s="3"/>
    </row>
    <row r="32" spans="8:9" ht="12.75">
      <c r="H32" s="2"/>
      <c r="I32" s="3"/>
    </row>
    <row r="33" spans="4:9" ht="12.75">
      <c r="D33" s="2"/>
      <c r="E33" s="2"/>
      <c r="F33" s="2"/>
      <c r="H33" s="2"/>
      <c r="I33" s="3"/>
    </row>
    <row r="34" spans="4:9" ht="12.75">
      <c r="D34" s="2"/>
      <c r="E34" s="2"/>
      <c r="H34" s="2"/>
      <c r="I34" s="3"/>
    </row>
    <row r="35" spans="4:9" ht="12.75">
      <c r="D35" s="2"/>
      <c r="E35" s="2"/>
      <c r="H35" s="2"/>
      <c r="I35" s="3"/>
    </row>
    <row r="36" spans="4:6" ht="12.75">
      <c r="D36" s="2"/>
      <c r="E36" s="2"/>
      <c r="F36" s="2"/>
    </row>
    <row r="37" spans="4:9" ht="12.75">
      <c r="D37" s="2"/>
      <c r="E37" s="2"/>
      <c r="G37" s="11"/>
      <c r="H37" s="10"/>
      <c r="I37" s="10"/>
    </row>
    <row r="38" spans="4:9" ht="12.75">
      <c r="D38" s="2"/>
      <c r="E38" s="2"/>
      <c r="F38" s="2"/>
      <c r="G38" s="11"/>
      <c r="H38" s="10"/>
      <c r="I38" s="10"/>
    </row>
    <row r="39" spans="7:9" ht="12.75">
      <c r="G39" s="11"/>
      <c r="H39" s="10"/>
      <c r="I39" s="10"/>
    </row>
    <row r="40" spans="4:9" ht="12.75">
      <c r="D40" s="2"/>
      <c r="E40" s="2"/>
      <c r="F40" s="2"/>
      <c r="G40" s="10"/>
      <c r="H40" s="10"/>
      <c r="I40" s="10"/>
    </row>
    <row r="41" spans="7:9" ht="12.75">
      <c r="G41" s="10"/>
      <c r="H41" s="10"/>
      <c r="I41" s="10"/>
    </row>
  </sheetData>
  <sheetProtection/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7:P43"/>
  <sheetViews>
    <sheetView zoomScalePageLayoutView="0" workbookViewId="0" topLeftCell="A1">
      <selection activeCell="A21" activeCellId="5" sqref="C11 A13 C15 C17 C19 A21"/>
    </sheetView>
  </sheetViews>
  <sheetFormatPr defaultColWidth="9.140625" defaultRowHeight="12.75"/>
  <cols>
    <col min="1" max="1" width="10.421875" style="0" customWidth="1"/>
    <col min="2" max="2" width="7.28125" style="0" customWidth="1"/>
    <col min="3" max="3" width="18.7109375" style="0" customWidth="1"/>
    <col min="4" max="5" width="7.140625" style="0" customWidth="1"/>
    <col min="6" max="6" width="13.28125" style="0" customWidth="1"/>
    <col min="7" max="7" width="7.7109375" style="0" customWidth="1"/>
  </cols>
  <sheetData>
    <row r="7" ht="12.75">
      <c r="B7" s="1" t="s">
        <v>82</v>
      </c>
    </row>
    <row r="8" spans="6:8" ht="12.75">
      <c r="F8" s="14"/>
      <c r="G8" s="14" t="s">
        <v>5</v>
      </c>
      <c r="H8" s="14" t="s">
        <v>6</v>
      </c>
    </row>
    <row r="9" spans="6:8" ht="12.75">
      <c r="F9" s="14" t="s">
        <v>0</v>
      </c>
      <c r="G9" s="14"/>
      <c r="H9" s="14"/>
    </row>
    <row r="10" spans="6:8" ht="12.75">
      <c r="F10" s="14"/>
      <c r="G10" s="14"/>
      <c r="H10" s="14"/>
    </row>
    <row r="11" spans="1:8" ht="12.75">
      <c r="A11" s="1" t="s">
        <v>8</v>
      </c>
      <c r="B11" s="12"/>
      <c r="C11" t="s">
        <v>112</v>
      </c>
      <c r="D11" s="12"/>
      <c r="E11" s="12"/>
      <c r="F11" s="12"/>
      <c r="H11" s="2"/>
    </row>
    <row r="12" spans="2:8" ht="12.75">
      <c r="B12" s="12"/>
      <c r="C12" s="12"/>
      <c r="D12" s="12"/>
      <c r="E12" s="12"/>
      <c r="H12" s="2"/>
    </row>
    <row r="13" spans="1:8" ht="12.75">
      <c r="A13" t="s">
        <v>112</v>
      </c>
      <c r="B13" s="12"/>
      <c r="C13" s="1" t="s">
        <v>9</v>
      </c>
      <c r="D13" s="23"/>
      <c r="E13" s="12"/>
      <c r="F13" s="12"/>
      <c r="G13" s="2"/>
      <c r="H13" s="3"/>
    </row>
    <row r="14" spans="2:8" ht="12.75">
      <c r="B14" s="12"/>
      <c r="C14" s="12"/>
      <c r="D14" s="12"/>
      <c r="E14" s="12"/>
      <c r="G14" s="2"/>
      <c r="H14" s="3"/>
    </row>
    <row r="15" spans="1:8" ht="12.75">
      <c r="A15" s="1" t="s">
        <v>10</v>
      </c>
      <c r="B15" s="12"/>
      <c r="C15" t="s">
        <v>112</v>
      </c>
      <c r="D15" s="23"/>
      <c r="E15" s="23"/>
      <c r="F15" s="23"/>
      <c r="G15" s="2"/>
      <c r="H15" s="3"/>
    </row>
    <row r="16" spans="2:8" ht="12.75">
      <c r="B16" s="12"/>
      <c r="D16" s="12"/>
      <c r="E16" s="12"/>
      <c r="G16" s="2"/>
      <c r="H16" s="3"/>
    </row>
    <row r="17" spans="1:8" ht="12.75">
      <c r="A17" s="1" t="s">
        <v>11</v>
      </c>
      <c r="B17" s="12"/>
      <c r="C17" t="s">
        <v>112</v>
      </c>
      <c r="D17" s="23"/>
      <c r="E17" s="23"/>
      <c r="F17" s="23"/>
      <c r="G17" s="2"/>
      <c r="H17" s="3"/>
    </row>
    <row r="18" spans="2:8" ht="12.75">
      <c r="B18" s="12"/>
      <c r="D18" s="12"/>
      <c r="E18" s="12"/>
      <c r="F18" s="12"/>
      <c r="G18" s="2"/>
      <c r="H18" s="3"/>
    </row>
    <row r="19" spans="1:16" ht="12.75">
      <c r="A19" s="1" t="s">
        <v>12</v>
      </c>
      <c r="B19" s="12"/>
      <c r="C19" t="s">
        <v>112</v>
      </c>
      <c r="D19" s="23"/>
      <c r="E19" s="23"/>
      <c r="F19" s="23"/>
      <c r="G19" s="2"/>
      <c r="H19" s="3"/>
      <c r="N19" s="2"/>
      <c r="O19" s="2"/>
      <c r="P19" s="3"/>
    </row>
    <row r="20" spans="2:16" ht="12.75">
      <c r="B20" s="12"/>
      <c r="C20" s="12"/>
      <c r="D20" s="12"/>
      <c r="E20" s="12"/>
      <c r="G20" s="2"/>
      <c r="H20" s="3"/>
      <c r="N20" s="2"/>
      <c r="O20" s="2"/>
      <c r="P20" s="3"/>
    </row>
    <row r="21" spans="1:8" ht="12.75">
      <c r="A21" t="s">
        <v>112</v>
      </c>
      <c r="B21" s="12"/>
      <c r="C21" s="1" t="s">
        <v>18</v>
      </c>
      <c r="D21" s="23"/>
      <c r="E21" s="23"/>
      <c r="F21" s="12"/>
      <c r="G21" s="2"/>
      <c r="H21" s="3"/>
    </row>
    <row r="22" spans="1:8" ht="12.75">
      <c r="A22" s="12"/>
      <c r="B22" s="12"/>
      <c r="C22" s="12"/>
      <c r="D22" s="12"/>
      <c r="E22" s="12"/>
      <c r="G22" s="2"/>
      <c r="H22" s="3"/>
    </row>
    <row r="23" spans="7:16" ht="12.75">
      <c r="G23" s="2"/>
      <c r="P23" s="15"/>
    </row>
    <row r="24" spans="1:6" ht="12.75">
      <c r="A24" s="1"/>
      <c r="B24" s="1" t="s">
        <v>83</v>
      </c>
      <c r="C24" s="1"/>
      <c r="D24" s="1"/>
      <c r="E24" s="1"/>
      <c r="F24" s="1"/>
    </row>
    <row r="26" spans="1:3" ht="12.75">
      <c r="A26" s="1" t="s">
        <v>4</v>
      </c>
      <c r="C26" t="s">
        <v>2</v>
      </c>
    </row>
    <row r="31" spans="4:6" ht="12.75">
      <c r="D31" s="2"/>
      <c r="E31" s="2"/>
      <c r="F31" s="2"/>
    </row>
    <row r="32" spans="4:5" ht="12.75">
      <c r="D32" s="2"/>
      <c r="E32" s="2"/>
    </row>
    <row r="33" spans="4:5" ht="12.75">
      <c r="D33" s="2"/>
      <c r="E33" s="2"/>
    </row>
    <row r="34" spans="4:6" ht="12.75">
      <c r="D34" s="2"/>
      <c r="E34" s="2"/>
      <c r="F34" s="2"/>
    </row>
    <row r="35" spans="4:5" ht="12.75">
      <c r="D35" s="2"/>
      <c r="E35" s="2"/>
    </row>
    <row r="36" spans="4:6" ht="12.75">
      <c r="D36" s="2"/>
      <c r="E36" s="2"/>
      <c r="F36" s="2"/>
    </row>
    <row r="38" spans="4:6" ht="12.75">
      <c r="D38" s="2"/>
      <c r="E38" s="2"/>
      <c r="F38" s="2"/>
    </row>
    <row r="41" ht="12.75">
      <c r="C41" s="1"/>
    </row>
    <row r="43" spans="1:5" ht="12.75">
      <c r="A43" s="14"/>
      <c r="B43" s="14"/>
      <c r="C43" s="14"/>
      <c r="D43" s="14"/>
      <c r="E4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7:I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2.421875" style="0" bestFit="1" customWidth="1"/>
    <col min="3" max="3" width="14.28125" style="0" bestFit="1" customWidth="1"/>
    <col min="5" max="5" width="7.00390625" style="0" customWidth="1"/>
  </cols>
  <sheetData>
    <row r="7" ht="12.75">
      <c r="B7" s="1" t="s">
        <v>84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1" spans="1:9" ht="12.75">
      <c r="A11" s="1" t="s">
        <v>8</v>
      </c>
      <c r="B11" s="12"/>
      <c r="C11" t="s">
        <v>147</v>
      </c>
      <c r="D11" s="12" t="s">
        <v>14</v>
      </c>
      <c r="E11" s="12"/>
      <c r="F11" s="12"/>
      <c r="G11" s="15" t="s">
        <v>133</v>
      </c>
      <c r="H11" s="2">
        <v>1</v>
      </c>
      <c r="I11" s="3"/>
    </row>
    <row r="12" spans="2:9" ht="12.75">
      <c r="B12" s="12"/>
      <c r="C12" s="12"/>
      <c r="D12" s="12"/>
      <c r="E12" s="12"/>
      <c r="F12" s="12"/>
      <c r="G12" s="2"/>
      <c r="I12" s="3"/>
    </row>
    <row r="13" spans="1:9" ht="12.75">
      <c r="A13" s="1" t="s">
        <v>9</v>
      </c>
      <c r="B13" s="12"/>
      <c r="C13" s="14" t="s">
        <v>164</v>
      </c>
      <c r="D13" s="14" t="s">
        <v>141</v>
      </c>
      <c r="E13" s="12"/>
      <c r="F13" s="12"/>
      <c r="G13" s="15" t="s">
        <v>143</v>
      </c>
      <c r="H13" s="2">
        <v>1</v>
      </c>
      <c r="I13" s="3"/>
    </row>
    <row r="14" spans="2:9" ht="12.75">
      <c r="B14" s="12"/>
      <c r="C14" s="12"/>
      <c r="D14" s="12"/>
      <c r="E14" s="12"/>
      <c r="F14" s="12"/>
      <c r="G14" s="2"/>
      <c r="H14" s="2"/>
      <c r="I14" s="3"/>
    </row>
    <row r="15" spans="1:9" ht="12.75">
      <c r="A15" s="14" t="s">
        <v>178</v>
      </c>
      <c r="B15" s="12"/>
      <c r="C15" s="1" t="s">
        <v>10</v>
      </c>
      <c r="D15" s="14" t="s">
        <v>24</v>
      </c>
      <c r="E15" s="14" t="s">
        <v>175</v>
      </c>
      <c r="G15" s="2"/>
      <c r="H15" s="3"/>
      <c r="I15" s="3"/>
    </row>
    <row r="16" spans="2:9" ht="12.75">
      <c r="B16" s="12"/>
      <c r="D16" s="12"/>
      <c r="E16" s="12"/>
      <c r="F16" s="12"/>
      <c r="G16" s="2"/>
      <c r="H16" s="2"/>
      <c r="I16" s="3"/>
    </row>
    <row r="17" spans="1:9" ht="12.75">
      <c r="A17" s="14" t="s">
        <v>196</v>
      </c>
      <c r="B17" s="12"/>
      <c r="C17" s="1" t="s">
        <v>11</v>
      </c>
      <c r="D17" s="14" t="s">
        <v>159</v>
      </c>
      <c r="E17" s="14" t="s">
        <v>190</v>
      </c>
      <c r="F17" s="12"/>
      <c r="G17" s="2"/>
      <c r="H17" s="2"/>
      <c r="I17" s="3"/>
    </row>
    <row r="18" spans="2:9" ht="12.75">
      <c r="B18" s="12"/>
      <c r="D18" s="12"/>
      <c r="E18" s="12"/>
      <c r="F18" s="12"/>
      <c r="G18" s="2"/>
      <c r="H18" s="2"/>
      <c r="I18" s="3"/>
    </row>
    <row r="19" spans="1:9" ht="12.75">
      <c r="A19" s="14" t="s">
        <v>206</v>
      </c>
      <c r="B19" s="12"/>
      <c r="C19" s="1" t="s">
        <v>12</v>
      </c>
      <c r="D19" s="14" t="s">
        <v>25</v>
      </c>
      <c r="E19" s="14" t="s">
        <v>180</v>
      </c>
      <c r="G19" s="2"/>
      <c r="H19" s="3"/>
      <c r="I19" s="3"/>
    </row>
    <row r="20" spans="2:9" ht="12.75">
      <c r="B20" s="12"/>
      <c r="C20" s="12"/>
      <c r="D20" s="12"/>
      <c r="E20" s="12"/>
      <c r="F20" s="12"/>
      <c r="G20" s="2"/>
      <c r="H20" s="2"/>
      <c r="I20" s="3"/>
    </row>
    <row r="21" spans="1:9" ht="12.75">
      <c r="A21" s="1" t="s">
        <v>18</v>
      </c>
      <c r="B21" s="12"/>
      <c r="C21" s="14" t="s">
        <v>218</v>
      </c>
      <c r="D21" s="14" t="s">
        <v>24</v>
      </c>
      <c r="E21" s="12"/>
      <c r="F21" s="12"/>
      <c r="G21" s="15" t="s">
        <v>229</v>
      </c>
      <c r="H21" s="2">
        <v>2</v>
      </c>
      <c r="I21" s="3"/>
    </row>
    <row r="23" spans="1:6" ht="12.75">
      <c r="A23" s="1"/>
      <c r="B23" s="1" t="s">
        <v>85</v>
      </c>
      <c r="C23" s="1"/>
      <c r="D23" s="1"/>
      <c r="E23" s="1"/>
      <c r="F23" s="1"/>
    </row>
    <row r="25" spans="1:5" ht="12.75">
      <c r="A25" s="14" t="s">
        <v>230</v>
      </c>
      <c r="C25" s="1" t="s">
        <v>31</v>
      </c>
      <c r="D25" s="14" t="s">
        <v>231</v>
      </c>
      <c r="E25" s="14" t="s">
        <v>120</v>
      </c>
    </row>
    <row r="28" ht="12.75">
      <c r="G28" s="2"/>
    </row>
    <row r="29" ht="12.75">
      <c r="G29" s="2"/>
    </row>
    <row r="30" spans="5:7" ht="12.75">
      <c r="E30" s="2"/>
      <c r="F30" s="2"/>
      <c r="G30" s="2"/>
    </row>
    <row r="31" spans="5:7" ht="12.75">
      <c r="E31" s="2"/>
      <c r="F31" s="2"/>
      <c r="G31" s="2"/>
    </row>
    <row r="32" spans="5:7" ht="12.75">
      <c r="E32" s="2"/>
      <c r="F32" s="2"/>
      <c r="G32" s="2"/>
    </row>
    <row r="33" spans="5:7" ht="12.75">
      <c r="E33" s="2"/>
      <c r="F33" s="2"/>
      <c r="G33" s="2"/>
    </row>
    <row r="34" spans="5:7" ht="12.75">
      <c r="E34" s="2"/>
      <c r="F34" s="2"/>
      <c r="G34" s="2"/>
    </row>
    <row r="35" spans="5:7" ht="12.75">
      <c r="E35" s="2"/>
      <c r="F35" s="2"/>
      <c r="G35" s="2"/>
    </row>
    <row r="36" ht="12.75">
      <c r="G36" s="2"/>
    </row>
    <row r="37" spans="5:7" ht="12.75">
      <c r="E37" s="2"/>
      <c r="F37" s="2"/>
      <c r="G37" s="2"/>
    </row>
    <row r="38" ht="12.75">
      <c r="G38" s="2"/>
    </row>
  </sheetData>
  <sheetProtection/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H15" sqref="H15:H19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16.421875" style="0" customWidth="1"/>
    <col min="4" max="4" width="8.28125" style="0" customWidth="1"/>
    <col min="5" max="5" width="7.00390625" style="0" customWidth="1"/>
    <col min="6" max="6" width="13.28125" style="0" customWidth="1"/>
    <col min="7" max="7" width="7.28125" style="0" customWidth="1"/>
  </cols>
  <sheetData>
    <row r="6" ht="13.5" customHeight="1"/>
    <row r="7" spans="1:8" ht="12.75">
      <c r="A7" s="12"/>
      <c r="B7" s="1" t="s">
        <v>86</v>
      </c>
      <c r="C7" s="13"/>
      <c r="D7" s="13"/>
      <c r="E7" s="13"/>
      <c r="F7" s="13"/>
      <c r="G7" s="14"/>
      <c r="H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0</v>
      </c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5"/>
      <c r="H10" s="15"/>
    </row>
    <row r="11" spans="1:8" ht="12.75">
      <c r="A11" t="s">
        <v>146</v>
      </c>
      <c r="B11" s="14"/>
      <c r="C11" s="1" t="s">
        <v>8</v>
      </c>
      <c r="D11" t="s">
        <v>14</v>
      </c>
      <c r="E11" s="14"/>
      <c r="F11" s="14"/>
      <c r="G11" s="2"/>
      <c r="H11" s="2"/>
    </row>
    <row r="12" spans="2:8" ht="12.75">
      <c r="B12" s="14"/>
      <c r="C12" s="14"/>
      <c r="D12" s="14"/>
      <c r="E12" s="14"/>
      <c r="F12" s="14"/>
      <c r="G12" s="2"/>
      <c r="H12" s="2"/>
    </row>
    <row r="13" spans="1:8" ht="12.75">
      <c r="A13" s="14" t="s">
        <v>163</v>
      </c>
      <c r="C13" s="1" t="s">
        <v>9</v>
      </c>
      <c r="D13" s="14" t="s">
        <v>172</v>
      </c>
      <c r="G13" s="2"/>
      <c r="H13" s="3"/>
    </row>
    <row r="14" spans="7:8" ht="12.75">
      <c r="G14" s="2"/>
      <c r="H14" s="3"/>
    </row>
    <row r="15" spans="1:8" ht="12.75">
      <c r="A15" s="1" t="s">
        <v>10</v>
      </c>
      <c r="C15" s="14" t="s">
        <v>176</v>
      </c>
      <c r="D15" s="14" t="s">
        <v>141</v>
      </c>
      <c r="G15" s="15" t="s">
        <v>133</v>
      </c>
      <c r="H15" s="3">
        <v>1</v>
      </c>
    </row>
    <row r="16" spans="7:8" ht="12.75">
      <c r="G16" s="2"/>
      <c r="H16" s="3"/>
    </row>
    <row r="17" spans="1:8" ht="12.75">
      <c r="A17" s="1" t="s">
        <v>11</v>
      </c>
      <c r="B17" s="12"/>
      <c r="C17" s="14" t="s">
        <v>195</v>
      </c>
      <c r="D17" s="14" t="s">
        <v>24</v>
      </c>
      <c r="E17" s="23"/>
      <c r="F17" s="14"/>
      <c r="G17" s="15" t="s">
        <v>143</v>
      </c>
      <c r="H17" s="3">
        <v>2</v>
      </c>
    </row>
    <row r="18" spans="2:8" ht="12.75">
      <c r="B18" s="14"/>
      <c r="C18" s="14"/>
      <c r="D18" s="14"/>
      <c r="E18" s="14"/>
      <c r="F18" s="14"/>
      <c r="G18" s="2"/>
      <c r="H18" s="3"/>
    </row>
    <row r="19" spans="1:8" ht="12.75">
      <c r="A19" s="1" t="s">
        <v>12</v>
      </c>
      <c r="B19" s="12"/>
      <c r="C19" s="14" t="s">
        <v>205</v>
      </c>
      <c r="D19" s="14" t="s">
        <v>159</v>
      </c>
      <c r="G19" s="15" t="s">
        <v>227</v>
      </c>
      <c r="H19" s="16">
        <v>3</v>
      </c>
    </row>
    <row r="20" spans="2:8" ht="12.75">
      <c r="B20" s="14"/>
      <c r="C20" s="14"/>
      <c r="D20" s="14"/>
      <c r="E20" s="14"/>
      <c r="F20" s="14"/>
      <c r="G20" s="2"/>
      <c r="H20" s="2"/>
    </row>
    <row r="21" spans="1:8" ht="12.75">
      <c r="A21" s="14" t="s">
        <v>217</v>
      </c>
      <c r="B21" s="12"/>
      <c r="C21" s="1" t="s">
        <v>18</v>
      </c>
      <c r="D21" s="14" t="s">
        <v>139</v>
      </c>
      <c r="E21" s="14" t="s">
        <v>187</v>
      </c>
      <c r="G21" s="2"/>
      <c r="H21" s="2"/>
    </row>
    <row r="22" spans="1:8" ht="12.75">
      <c r="A22" s="14"/>
      <c r="C22" s="1"/>
      <c r="G22" s="2"/>
      <c r="H22" s="2"/>
    </row>
    <row r="23" s="1" customFormat="1" ht="12.75">
      <c r="B23" s="1" t="s">
        <v>87</v>
      </c>
    </row>
    <row r="25" spans="1:4" ht="12.75">
      <c r="A25" s="1" t="s">
        <v>4</v>
      </c>
      <c r="C25" s="14" t="s">
        <v>116</v>
      </c>
      <c r="D25" t="s">
        <v>26</v>
      </c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0.8515625" style="0" customWidth="1"/>
    <col min="2" max="2" width="6.140625" style="0" customWidth="1"/>
    <col min="3" max="3" width="13.421875" style="0" customWidth="1"/>
    <col min="6" max="6" width="13.28125" style="0" customWidth="1"/>
    <col min="7" max="7" width="7.8515625" style="0" bestFit="1" customWidth="1"/>
    <col min="8" max="8" width="4.140625" style="2" bestFit="1" customWidth="1"/>
  </cols>
  <sheetData>
    <row r="7" ht="12.75">
      <c r="B7" s="1" t="s">
        <v>88</v>
      </c>
    </row>
    <row r="8" spans="6:8" ht="12.75">
      <c r="F8" s="14"/>
      <c r="G8" s="14" t="s">
        <v>5</v>
      </c>
      <c r="H8" s="14" t="s">
        <v>6</v>
      </c>
    </row>
    <row r="9" spans="6:8" ht="12.75">
      <c r="F9" s="14" t="s">
        <v>0</v>
      </c>
      <c r="G9" s="14"/>
      <c r="H9" s="14"/>
    </row>
    <row r="11" spans="1:8" ht="12.75">
      <c r="A11" s="1" t="s">
        <v>8</v>
      </c>
      <c r="C11" t="s">
        <v>150</v>
      </c>
      <c r="D11" t="s">
        <v>14</v>
      </c>
      <c r="G11" s="15" t="s">
        <v>133</v>
      </c>
      <c r="H11" s="15">
        <v>1</v>
      </c>
    </row>
    <row r="12" ht="12.75">
      <c r="G12" s="2"/>
    </row>
    <row r="13" spans="1:8" ht="12.75">
      <c r="A13" s="1" t="s">
        <v>9</v>
      </c>
      <c r="C13" s="14" t="s">
        <v>166</v>
      </c>
      <c r="D13" s="14" t="s">
        <v>141</v>
      </c>
      <c r="G13" s="15" t="s">
        <v>143</v>
      </c>
      <c r="H13" s="2">
        <v>1</v>
      </c>
    </row>
    <row r="14" ht="12.75">
      <c r="G14" s="2"/>
    </row>
    <row r="15" spans="1:7" ht="12.75">
      <c r="A15" s="14" t="s">
        <v>181</v>
      </c>
      <c r="C15" s="1" t="s">
        <v>10</v>
      </c>
      <c r="D15" s="14" t="s">
        <v>139</v>
      </c>
      <c r="E15" s="14" t="s">
        <v>187</v>
      </c>
      <c r="G15" s="2"/>
    </row>
    <row r="16" ht="12.75">
      <c r="G16" s="2"/>
    </row>
    <row r="17" spans="1:7" ht="12.75">
      <c r="A17" s="14" t="s">
        <v>198</v>
      </c>
      <c r="C17" s="1" t="s">
        <v>11</v>
      </c>
      <c r="D17" s="14" t="s">
        <v>159</v>
      </c>
      <c r="E17" s="14" t="s">
        <v>202</v>
      </c>
      <c r="G17" s="2"/>
    </row>
    <row r="18" spans="7:8" ht="12.75">
      <c r="G18" s="15"/>
      <c r="H18" s="15"/>
    </row>
    <row r="19" spans="1:8" ht="12.75">
      <c r="A19" s="14" t="s">
        <v>209</v>
      </c>
      <c r="C19" s="1" t="s">
        <v>12</v>
      </c>
      <c r="D19" s="14" t="s">
        <v>159</v>
      </c>
      <c r="E19" s="14" t="s">
        <v>190</v>
      </c>
      <c r="G19" s="15"/>
      <c r="H19" s="15"/>
    </row>
    <row r="20" spans="7:8" ht="12.75">
      <c r="G20" s="15"/>
      <c r="H20" s="15"/>
    </row>
    <row r="21" spans="1:8" ht="12.75">
      <c r="A21" s="1" t="s">
        <v>18</v>
      </c>
      <c r="C21" s="14" t="s">
        <v>221</v>
      </c>
      <c r="D21" s="14" t="s">
        <v>24</v>
      </c>
      <c r="G21" s="15" t="s">
        <v>227</v>
      </c>
      <c r="H21" s="2">
        <v>2</v>
      </c>
    </row>
    <row r="23" spans="2:5" ht="12.75">
      <c r="B23" s="1" t="s">
        <v>89</v>
      </c>
      <c r="C23" s="1"/>
      <c r="D23" s="1"/>
      <c r="E23" s="1"/>
    </row>
    <row r="25" spans="1:5" ht="12.75">
      <c r="A25" s="14" t="s">
        <v>118</v>
      </c>
      <c r="C25" s="1" t="s">
        <v>4</v>
      </c>
      <c r="D25" t="s">
        <v>26</v>
      </c>
      <c r="E25" t="s">
        <v>130</v>
      </c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3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3" width="14.7109375" style="0" customWidth="1"/>
    <col min="4" max="5" width="8.00390625" style="0" customWidth="1"/>
    <col min="6" max="6" width="10.28125" style="0" bestFit="1" customWidth="1"/>
    <col min="7" max="7" width="7.00390625" style="0" bestFit="1" customWidth="1"/>
    <col min="8" max="8" width="5.8515625" style="0" bestFit="1" customWidth="1"/>
  </cols>
  <sheetData>
    <row r="7" spans="1:9" ht="12.75">
      <c r="A7" s="12"/>
      <c r="B7" s="1" t="s">
        <v>43</v>
      </c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 t="s">
        <v>22</v>
      </c>
      <c r="H8" s="14" t="s">
        <v>23</v>
      </c>
      <c r="I8" s="15" t="s">
        <v>6</v>
      </c>
    </row>
    <row r="9" spans="1:9" ht="12.75">
      <c r="A9" s="14"/>
      <c r="B9" s="14"/>
      <c r="C9" s="14"/>
      <c r="D9" s="14"/>
      <c r="E9" s="14"/>
      <c r="F9" s="14" t="s">
        <v>0</v>
      </c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5"/>
      <c r="H10" s="16"/>
      <c r="I10" s="16"/>
    </row>
    <row r="11" spans="1:9" ht="12.75">
      <c r="A11" s="1" t="s">
        <v>8</v>
      </c>
      <c r="B11" s="14"/>
      <c r="C11" s="14" t="s">
        <v>132</v>
      </c>
      <c r="D11" s="14" t="s">
        <v>14</v>
      </c>
      <c r="E11" s="14"/>
      <c r="F11" s="14" t="s">
        <v>236</v>
      </c>
      <c r="G11" s="15" t="s">
        <v>20</v>
      </c>
      <c r="H11" s="2" t="s">
        <v>133</v>
      </c>
      <c r="I11" s="2">
        <v>1</v>
      </c>
    </row>
    <row r="12" spans="1:9" ht="12.75">
      <c r="A12" s="14"/>
      <c r="B12" s="14"/>
      <c r="C12" s="14"/>
      <c r="D12" s="14"/>
      <c r="E12" s="14"/>
      <c r="F12" s="14"/>
      <c r="G12" s="15"/>
      <c r="H12" s="15"/>
      <c r="I12" s="15"/>
    </row>
    <row r="13" spans="1:9" ht="12.75">
      <c r="A13" t="s">
        <v>138</v>
      </c>
      <c r="B13" s="14"/>
      <c r="C13" s="1" t="s">
        <v>9</v>
      </c>
      <c r="D13" s="14" t="s">
        <v>139</v>
      </c>
      <c r="F13" s="14"/>
      <c r="G13" s="15" t="s">
        <v>20</v>
      </c>
      <c r="H13" s="15"/>
      <c r="I13" s="15"/>
    </row>
    <row r="14" spans="1:9" ht="12.75">
      <c r="A14" s="14"/>
      <c r="B14" s="14"/>
      <c r="C14" s="14"/>
      <c r="D14" s="14"/>
      <c r="E14" s="14"/>
      <c r="F14" s="14"/>
      <c r="G14" s="15"/>
      <c r="H14" s="15"/>
      <c r="I14" s="15"/>
    </row>
    <row r="15" spans="1:9" ht="12.75">
      <c r="A15" s="1" t="s">
        <v>10</v>
      </c>
      <c r="B15" s="14"/>
      <c r="C15" s="14" t="s">
        <v>2</v>
      </c>
      <c r="D15" s="14"/>
      <c r="E15" s="14"/>
      <c r="F15" s="14"/>
      <c r="G15" s="15"/>
      <c r="H15" s="15"/>
      <c r="I15" s="15"/>
    </row>
    <row r="16" spans="1:9" ht="12.75">
      <c r="A16" s="14"/>
      <c r="B16" s="14"/>
      <c r="C16" s="14"/>
      <c r="D16" s="14"/>
      <c r="E16" s="14"/>
      <c r="F16" s="14"/>
      <c r="G16" s="15"/>
      <c r="H16" s="15"/>
      <c r="I16" s="15"/>
    </row>
    <row r="17" spans="1:9" ht="12.75">
      <c r="A17" s="1" t="s">
        <v>11</v>
      </c>
      <c r="B17" s="14"/>
      <c r="C17" s="14" t="s">
        <v>2</v>
      </c>
      <c r="D17" s="14"/>
      <c r="E17" s="14"/>
      <c r="F17" s="14"/>
      <c r="G17" s="15"/>
      <c r="H17" s="15"/>
      <c r="I17" s="15"/>
    </row>
    <row r="18" spans="2:9" ht="12.75">
      <c r="B18" s="14"/>
      <c r="C18" s="14"/>
      <c r="D18" s="14"/>
      <c r="E18" s="14"/>
      <c r="F18" s="14"/>
      <c r="G18" s="15"/>
      <c r="H18" s="15"/>
      <c r="I18" s="15"/>
    </row>
    <row r="19" spans="1:9" ht="12.75">
      <c r="A19" s="1" t="s">
        <v>12</v>
      </c>
      <c r="B19" s="14"/>
      <c r="C19" s="14" t="s">
        <v>2</v>
      </c>
      <c r="D19" s="14"/>
      <c r="E19" s="14"/>
      <c r="F19" s="14"/>
      <c r="G19" s="15"/>
      <c r="H19" s="15"/>
      <c r="I19" s="15"/>
    </row>
    <row r="20" spans="1:9" ht="12.75">
      <c r="A20" s="14"/>
      <c r="B20" s="14"/>
      <c r="C20" s="14"/>
      <c r="D20" s="14"/>
      <c r="E20" s="14"/>
      <c r="F20" s="14"/>
      <c r="G20" s="14"/>
      <c r="H20" s="15"/>
      <c r="I20" s="15"/>
    </row>
    <row r="21" spans="1:9" ht="12.75">
      <c r="A21" s="1" t="s">
        <v>18</v>
      </c>
      <c r="B21" s="14"/>
      <c r="C21" s="14" t="s">
        <v>2</v>
      </c>
      <c r="D21" s="14"/>
      <c r="F21" s="14"/>
      <c r="G21" s="15"/>
      <c r="H21" s="15"/>
      <c r="I21" s="15"/>
    </row>
    <row r="22" spans="2:9" ht="12.75">
      <c r="B22" s="14"/>
      <c r="C22" s="14"/>
      <c r="D22" s="14"/>
      <c r="E22" s="14"/>
      <c r="F22" s="14"/>
      <c r="G22" s="14"/>
      <c r="H22" s="15"/>
      <c r="I22" s="16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3"/>
      <c r="B24" s="1" t="s">
        <v>44</v>
      </c>
      <c r="C24" s="13"/>
      <c r="D24" s="13"/>
      <c r="E24" s="13"/>
      <c r="F24" s="13"/>
      <c r="G24" s="13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s="1" customFormat="1" ht="12.75">
      <c r="A26" s="14"/>
      <c r="B26" s="14"/>
      <c r="C26" s="14"/>
      <c r="D26" s="14"/>
      <c r="E26" s="14"/>
      <c r="F26" s="14"/>
      <c r="G26" s="14"/>
      <c r="H26" s="13"/>
      <c r="I26" s="13"/>
    </row>
    <row r="27" spans="1:9" ht="12.75">
      <c r="A27" s="14" t="s">
        <v>116</v>
      </c>
      <c r="B27" s="14"/>
      <c r="C27" s="1" t="s">
        <v>16</v>
      </c>
      <c r="D27" s="14" t="s">
        <v>26</v>
      </c>
      <c r="E27" s="14" t="s">
        <v>117</v>
      </c>
      <c r="F27" s="14"/>
      <c r="G27" s="14"/>
      <c r="H27" s="15"/>
      <c r="I27" s="16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8:9" ht="12.75">
      <c r="H29" s="14"/>
      <c r="I29" s="14"/>
    </row>
    <row r="30" spans="8:9" ht="12.75">
      <c r="H30" s="14"/>
      <c r="I30" s="14"/>
    </row>
    <row r="32" spans="4:6" ht="12.75">
      <c r="D32" s="2"/>
      <c r="E32" s="2"/>
      <c r="F32" s="2"/>
    </row>
    <row r="33" spans="4:5" ht="12.75">
      <c r="D33" s="2"/>
      <c r="E33" s="2"/>
    </row>
    <row r="34" spans="4:5" ht="12.75">
      <c r="D34" s="2"/>
      <c r="E34" s="2"/>
    </row>
    <row r="35" spans="4:6" ht="12.75">
      <c r="D35" s="2"/>
      <c r="E35" s="2"/>
      <c r="F35" s="2"/>
    </row>
    <row r="36" spans="4:5" ht="12.75">
      <c r="D36" s="2"/>
      <c r="E36" s="2"/>
    </row>
    <row r="37" spans="4:6" ht="12.75">
      <c r="D37" s="2"/>
      <c r="E37" s="2"/>
      <c r="F37" s="2"/>
    </row>
    <row r="39" spans="4:6" ht="12.75">
      <c r="D39" s="2"/>
      <c r="E39" s="2"/>
      <c r="F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4">
      <selection activeCell="H20" sqref="H20"/>
    </sheetView>
  </sheetViews>
  <sheetFormatPr defaultColWidth="9.140625" defaultRowHeight="12.75"/>
  <cols>
    <col min="1" max="1" width="11.421875" style="0" customWidth="1"/>
    <col min="3" max="3" width="13.57421875" style="0" customWidth="1"/>
    <col min="6" max="6" width="13.28125" style="0" customWidth="1"/>
    <col min="8" max="8" width="4.421875" style="2" customWidth="1"/>
  </cols>
  <sheetData>
    <row r="7" ht="12.75">
      <c r="B7" s="1" t="s">
        <v>90</v>
      </c>
    </row>
    <row r="8" spans="7:8" ht="12.75">
      <c r="G8" t="s">
        <v>5</v>
      </c>
      <c r="H8" s="2" t="s">
        <v>6</v>
      </c>
    </row>
    <row r="9" ht="12.75">
      <c r="F9" t="s">
        <v>0</v>
      </c>
    </row>
    <row r="11" spans="1:7" ht="12.75">
      <c r="A11" t="s">
        <v>149</v>
      </c>
      <c r="C11" s="1" t="s">
        <v>8</v>
      </c>
      <c r="D11" t="s">
        <v>14</v>
      </c>
      <c r="G11" s="2"/>
    </row>
    <row r="12" spans="7:8" ht="12.75">
      <c r="G12" s="15"/>
      <c r="H12" s="15"/>
    </row>
    <row r="13" spans="1:8" ht="12.75">
      <c r="A13" s="14" t="s">
        <v>165</v>
      </c>
      <c r="C13" s="1" t="s">
        <v>9</v>
      </c>
      <c r="D13" s="14" t="s">
        <v>25</v>
      </c>
      <c r="G13" s="15"/>
      <c r="H13" s="15"/>
    </row>
    <row r="14" spans="7:8" ht="12.75">
      <c r="G14" s="15"/>
      <c r="H14" s="15"/>
    </row>
    <row r="15" spans="1:8" ht="12.75">
      <c r="A15" s="1" t="s">
        <v>10</v>
      </c>
      <c r="C15" s="14" t="s">
        <v>179</v>
      </c>
      <c r="D15" s="14" t="s">
        <v>141</v>
      </c>
      <c r="G15" s="15" t="s">
        <v>133</v>
      </c>
      <c r="H15" s="15">
        <v>1</v>
      </c>
    </row>
    <row r="16" spans="7:8" ht="12.75">
      <c r="G16" s="15"/>
      <c r="H16" s="15"/>
    </row>
    <row r="17" spans="1:8" ht="12.75">
      <c r="A17" s="1" t="s">
        <v>11</v>
      </c>
      <c r="C17" s="14" t="s">
        <v>197</v>
      </c>
      <c r="D17" s="14" t="s">
        <v>24</v>
      </c>
      <c r="G17" s="15" t="s">
        <v>143</v>
      </c>
      <c r="H17" s="15">
        <v>2</v>
      </c>
    </row>
    <row r="18" spans="7:8" ht="12.75">
      <c r="G18" s="15"/>
      <c r="H18" s="15"/>
    </row>
    <row r="19" spans="1:8" ht="12.75">
      <c r="A19" s="1" t="s">
        <v>12</v>
      </c>
      <c r="C19" s="14" t="s">
        <v>207</v>
      </c>
      <c r="D19" s="14" t="s">
        <v>159</v>
      </c>
      <c r="G19" s="15" t="s">
        <v>227</v>
      </c>
      <c r="H19" s="15">
        <v>3</v>
      </c>
    </row>
    <row r="20" ht="12.75">
      <c r="G20" s="2"/>
    </row>
    <row r="21" spans="1:7" ht="12.75">
      <c r="A21" s="14" t="s">
        <v>220</v>
      </c>
      <c r="C21" s="1" t="s">
        <v>18</v>
      </c>
      <c r="D21" s="14" t="s">
        <v>226</v>
      </c>
      <c r="E21" s="14" t="s">
        <v>180</v>
      </c>
      <c r="G21" s="2"/>
    </row>
    <row r="22" ht="12.75">
      <c r="G22" s="2"/>
    </row>
    <row r="23" spans="2:5" ht="12.75">
      <c r="B23" s="1" t="s">
        <v>91</v>
      </c>
      <c r="C23" s="1"/>
      <c r="D23" s="1"/>
      <c r="E23" s="1"/>
    </row>
    <row r="25" spans="1:4" ht="12.75">
      <c r="A25" s="1" t="s">
        <v>4</v>
      </c>
      <c r="C25" s="14" t="s">
        <v>119</v>
      </c>
      <c r="D25" t="s">
        <v>26</v>
      </c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H36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0.421875" style="0" customWidth="1"/>
    <col min="3" max="3" width="16.421875" style="0" customWidth="1"/>
    <col min="4" max="4" width="7.140625" style="0" customWidth="1"/>
    <col min="5" max="5" width="7.421875" style="0" customWidth="1"/>
    <col min="6" max="6" width="13.7109375" style="0" customWidth="1"/>
    <col min="7" max="7" width="7.8515625" style="0" customWidth="1"/>
    <col min="8" max="8" width="4.57421875" style="0" customWidth="1"/>
  </cols>
  <sheetData>
    <row r="6" spans="1:8" ht="12.75">
      <c r="A6" s="14"/>
      <c r="B6" s="14"/>
      <c r="C6" s="14"/>
      <c r="D6" s="14"/>
      <c r="E6" s="14"/>
      <c r="F6" s="14"/>
      <c r="G6" s="15"/>
      <c r="H6" s="16"/>
    </row>
    <row r="7" ht="12.75">
      <c r="B7" s="1" t="s">
        <v>92</v>
      </c>
    </row>
    <row r="8" spans="7:8" ht="12.75">
      <c r="G8" t="s">
        <v>5</v>
      </c>
      <c r="H8" t="s">
        <v>6</v>
      </c>
    </row>
    <row r="9" spans="2:6" ht="12.75">
      <c r="B9" s="1"/>
      <c r="F9" t="s">
        <v>0</v>
      </c>
    </row>
    <row r="10" ht="12.75">
      <c r="B10" s="1"/>
    </row>
    <row r="11" spans="1:8" ht="12.75">
      <c r="A11" s="1" t="s">
        <v>8</v>
      </c>
      <c r="B11" s="14"/>
      <c r="C11" t="s">
        <v>148</v>
      </c>
      <c r="D11" t="s">
        <v>14</v>
      </c>
      <c r="G11" s="14" t="s">
        <v>133</v>
      </c>
      <c r="H11" s="3">
        <v>1</v>
      </c>
    </row>
    <row r="12" ht="12.75">
      <c r="H12" s="3"/>
    </row>
    <row r="13" spans="1:8" ht="12.75">
      <c r="A13" s="1" t="s">
        <v>9</v>
      </c>
      <c r="C13" s="14" t="s">
        <v>169</v>
      </c>
      <c r="D13" s="14" t="s">
        <v>141</v>
      </c>
      <c r="G13" s="14" t="s">
        <v>143</v>
      </c>
      <c r="H13" s="3">
        <v>1</v>
      </c>
    </row>
    <row r="15" spans="1:5" ht="12.75">
      <c r="A15" s="14" t="s">
        <v>185</v>
      </c>
      <c r="C15" s="1" t="s">
        <v>10</v>
      </c>
      <c r="D15" s="14" t="s">
        <v>141</v>
      </c>
      <c r="E15" s="14" t="s">
        <v>189</v>
      </c>
    </row>
    <row r="17" spans="1:8" ht="12.75">
      <c r="A17" s="1" t="s">
        <v>11</v>
      </c>
      <c r="C17" s="14" t="s">
        <v>162</v>
      </c>
      <c r="D17" s="14" t="s">
        <v>24</v>
      </c>
      <c r="G17" s="14" t="s">
        <v>227</v>
      </c>
      <c r="H17">
        <v>2</v>
      </c>
    </row>
    <row r="19" spans="1:4" ht="12.75">
      <c r="A19" s="14" t="s">
        <v>212</v>
      </c>
      <c r="C19" s="1" t="s">
        <v>12</v>
      </c>
      <c r="D19" s="14" t="s">
        <v>24</v>
      </c>
    </row>
    <row r="21" spans="1:8" ht="12.75">
      <c r="A21" s="14" t="s">
        <v>223</v>
      </c>
      <c r="C21" s="1" t="s">
        <v>18</v>
      </c>
      <c r="D21" s="14" t="s">
        <v>24</v>
      </c>
      <c r="E21" s="14" t="s">
        <v>208</v>
      </c>
      <c r="H21" s="3"/>
    </row>
    <row r="22" ht="12.75">
      <c r="G22" s="2"/>
    </row>
    <row r="23" ht="12.75">
      <c r="B23" s="1" t="s">
        <v>93</v>
      </c>
    </row>
    <row r="25" spans="1:8" ht="12.75">
      <c r="A25" s="14" t="s">
        <v>121</v>
      </c>
      <c r="C25" s="1" t="s">
        <v>4</v>
      </c>
      <c r="D25" t="s">
        <v>27</v>
      </c>
      <c r="E25" t="s">
        <v>28</v>
      </c>
      <c r="H25" s="2"/>
    </row>
    <row r="29" spans="4:6" ht="12.75">
      <c r="D29" s="2"/>
      <c r="F29" s="2"/>
    </row>
    <row r="30" ht="12.75">
      <c r="D30" s="2"/>
    </row>
    <row r="31" ht="12.75">
      <c r="D31" s="2"/>
    </row>
    <row r="32" spans="4:6" ht="12.75">
      <c r="D32" s="2"/>
      <c r="F32" s="2"/>
    </row>
    <row r="33" ht="12.75">
      <c r="D33" s="2"/>
    </row>
    <row r="34" spans="4:6" ht="12.75">
      <c r="D34" s="2"/>
      <c r="F34" s="2"/>
    </row>
    <row r="36" spans="4:6" ht="12.75">
      <c r="D36" s="2"/>
      <c r="F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I40"/>
  <sheetViews>
    <sheetView zoomScalePageLayoutView="0" workbookViewId="0" topLeftCell="A1">
      <selection activeCell="C21" activeCellId="1" sqref="C13 C21"/>
    </sheetView>
  </sheetViews>
  <sheetFormatPr defaultColWidth="13.8515625" defaultRowHeight="12.75"/>
  <cols>
    <col min="1" max="1" width="13.8515625" style="0" customWidth="1"/>
    <col min="2" max="2" width="9.28125" style="0" customWidth="1"/>
    <col min="3" max="3" width="13.8515625" style="0" customWidth="1"/>
    <col min="4" max="4" width="10.28125" style="0" customWidth="1"/>
    <col min="5" max="5" width="6.421875" style="0" customWidth="1"/>
    <col min="6" max="6" width="10.57421875" style="0" customWidth="1"/>
    <col min="7" max="7" width="8.28125" style="0" customWidth="1"/>
    <col min="8" max="8" width="13.8515625" style="3" customWidth="1"/>
  </cols>
  <sheetData>
    <row r="5" ht="12.75">
      <c r="C5" t="s">
        <v>114</v>
      </c>
    </row>
    <row r="7" ht="12.75">
      <c r="B7" s="1" t="s">
        <v>94</v>
      </c>
    </row>
    <row r="8" spans="7:8" ht="12.75">
      <c r="G8" t="s">
        <v>5</v>
      </c>
      <c r="H8" s="3" t="s">
        <v>6</v>
      </c>
    </row>
    <row r="9" ht="12.75">
      <c r="F9" t="s">
        <v>0</v>
      </c>
    </row>
    <row r="11" spans="1:7" ht="12.75">
      <c r="A11" t="s">
        <v>151</v>
      </c>
      <c r="C11" s="1" t="s">
        <v>8</v>
      </c>
      <c r="D11" t="s">
        <v>14</v>
      </c>
      <c r="G11" s="2"/>
    </row>
    <row r="12" spans="7:8" ht="12.75">
      <c r="G12" s="15"/>
      <c r="H12" s="16"/>
    </row>
    <row r="13" spans="1:8" ht="12.75">
      <c r="A13" s="1" t="s">
        <v>9</v>
      </c>
      <c r="C13" t="s">
        <v>112</v>
      </c>
      <c r="G13" s="15"/>
      <c r="H13" s="16"/>
    </row>
    <row r="14" spans="7:8" ht="12.75">
      <c r="G14" s="15"/>
      <c r="H14" s="16"/>
    </row>
    <row r="15" spans="1:9" ht="12.75">
      <c r="A15" s="1" t="s">
        <v>10</v>
      </c>
      <c r="C15" t="s">
        <v>112</v>
      </c>
      <c r="G15" s="15"/>
      <c r="H15" s="16"/>
      <c r="I15" s="3"/>
    </row>
    <row r="16" spans="7:9" ht="12.75">
      <c r="G16" s="15"/>
      <c r="H16" s="16"/>
      <c r="I16" s="3"/>
    </row>
    <row r="17" spans="1:9" ht="12.75">
      <c r="A17" s="1" t="s">
        <v>11</v>
      </c>
      <c r="C17" t="s">
        <v>112</v>
      </c>
      <c r="G17" s="15"/>
      <c r="H17" s="16"/>
      <c r="I17" s="3"/>
    </row>
    <row r="18" spans="7:9" ht="12.75">
      <c r="G18" s="15"/>
      <c r="H18" s="16"/>
      <c r="I18" s="3"/>
    </row>
    <row r="19" spans="1:9" ht="12.75">
      <c r="A19" s="1" t="s">
        <v>12</v>
      </c>
      <c r="C19" t="s">
        <v>112</v>
      </c>
      <c r="G19" s="15"/>
      <c r="H19" s="16"/>
      <c r="I19" s="3"/>
    </row>
    <row r="20" spans="7:9" ht="12.75">
      <c r="G20" s="2"/>
      <c r="I20" s="3"/>
    </row>
    <row r="21" spans="1:9" ht="12.75">
      <c r="A21" s="1" t="s">
        <v>18</v>
      </c>
      <c r="C21" t="s">
        <v>112</v>
      </c>
      <c r="G21" s="2"/>
      <c r="I21" s="3"/>
    </row>
    <row r="22" spans="7:9" ht="12.75">
      <c r="G22" s="2"/>
      <c r="I22" s="3"/>
    </row>
    <row r="23" spans="2:9" ht="12.75">
      <c r="B23" s="1" t="s">
        <v>95</v>
      </c>
      <c r="C23" s="1"/>
      <c r="D23" s="1"/>
      <c r="E23" s="1"/>
      <c r="F23" s="1"/>
      <c r="I23" s="3"/>
    </row>
    <row r="24" ht="12.75">
      <c r="I24" s="3"/>
    </row>
    <row r="25" spans="1:9" ht="12.75">
      <c r="A25" s="1" t="s">
        <v>4</v>
      </c>
      <c r="C25" t="s">
        <v>122</v>
      </c>
      <c r="D25" t="s">
        <v>26</v>
      </c>
      <c r="I25" s="3"/>
    </row>
    <row r="26" ht="12.75">
      <c r="I26" s="3"/>
    </row>
    <row r="31" ht="12.75">
      <c r="I31" s="3"/>
    </row>
    <row r="33" spans="5:6" ht="12.75">
      <c r="E33" s="2"/>
      <c r="F33" s="2"/>
    </row>
    <row r="34" spans="5:9" ht="12.75">
      <c r="E34" s="2"/>
      <c r="F34" s="2"/>
      <c r="I34" s="3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40" spans="5:6" ht="12.75">
      <c r="E40" s="2"/>
      <c r="F4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0.421875" style="0" customWidth="1"/>
    <col min="2" max="2" width="7.7109375" style="0" customWidth="1"/>
    <col min="3" max="3" width="14.7109375" style="0" customWidth="1"/>
    <col min="4" max="4" width="7.00390625" style="0" customWidth="1"/>
    <col min="5" max="5" width="7.8515625" style="0" customWidth="1"/>
    <col min="6" max="6" width="8.421875" style="0" customWidth="1"/>
    <col min="7" max="7" width="7.57421875" style="3" customWidth="1"/>
  </cols>
  <sheetData>
    <row r="7" ht="12.75">
      <c r="B7" s="1" t="s">
        <v>96</v>
      </c>
    </row>
    <row r="8" spans="7:8" ht="12.75">
      <c r="G8" t="s">
        <v>5</v>
      </c>
      <c r="H8" s="3" t="s">
        <v>6</v>
      </c>
    </row>
    <row r="9" spans="6:8" ht="12.75">
      <c r="F9" t="s">
        <v>0</v>
      </c>
      <c r="G9"/>
      <c r="H9" s="3"/>
    </row>
    <row r="10" ht="12.75">
      <c r="H10" s="3"/>
    </row>
    <row r="11" spans="1:8" ht="12.75">
      <c r="A11" s="1" t="s">
        <v>8</v>
      </c>
      <c r="C11" t="s">
        <v>145</v>
      </c>
      <c r="D11" t="s">
        <v>14</v>
      </c>
      <c r="F11" s="2"/>
      <c r="G11" s="16" t="s">
        <v>133</v>
      </c>
      <c r="H11" s="3">
        <v>1</v>
      </c>
    </row>
    <row r="12" spans="6:8" ht="12.75">
      <c r="F12" s="2"/>
      <c r="H12" s="3"/>
    </row>
    <row r="13" spans="1:8" ht="12.75">
      <c r="A13" s="1" t="s">
        <v>9</v>
      </c>
      <c r="C13" s="14" t="s">
        <v>2</v>
      </c>
      <c r="D13" s="14"/>
      <c r="F13" s="2"/>
      <c r="H13" s="3"/>
    </row>
    <row r="14" spans="6:8" ht="12.75">
      <c r="F14" s="2"/>
      <c r="H14" s="3"/>
    </row>
    <row r="15" spans="1:8" ht="12.75">
      <c r="A15" s="1" t="s">
        <v>10</v>
      </c>
      <c r="C15" s="14" t="s">
        <v>174</v>
      </c>
      <c r="D15" s="14" t="s">
        <v>141</v>
      </c>
      <c r="F15" s="2"/>
      <c r="G15" s="16" t="s">
        <v>143</v>
      </c>
      <c r="H15" s="3">
        <v>2</v>
      </c>
    </row>
    <row r="16" spans="6:8" ht="12.75">
      <c r="F16" s="2"/>
      <c r="H16" s="3"/>
    </row>
    <row r="17" spans="1:8" ht="12.75">
      <c r="A17" s="14" t="s">
        <v>194</v>
      </c>
      <c r="C17" s="1" t="s">
        <v>11</v>
      </c>
      <c r="D17" s="14" t="s">
        <v>159</v>
      </c>
      <c r="E17" s="14" t="s">
        <v>190</v>
      </c>
      <c r="F17" s="2"/>
      <c r="H17" s="3"/>
    </row>
    <row r="18" spans="6:8" ht="12.75">
      <c r="F18" s="2"/>
      <c r="H18" s="3"/>
    </row>
    <row r="19" spans="1:8" ht="12.75">
      <c r="A19" s="14" t="s">
        <v>214</v>
      </c>
      <c r="C19" s="1" t="s">
        <v>12</v>
      </c>
      <c r="D19" s="14" t="s">
        <v>25</v>
      </c>
      <c r="E19" s="14" t="s">
        <v>177</v>
      </c>
      <c r="F19" s="2"/>
      <c r="H19" s="3"/>
    </row>
    <row r="20" spans="6:8" ht="12.75">
      <c r="F20" s="2"/>
      <c r="H20" s="3"/>
    </row>
    <row r="21" spans="1:8" ht="12.75">
      <c r="A21" s="1" t="s">
        <v>18</v>
      </c>
      <c r="C21" s="14" t="s">
        <v>225</v>
      </c>
      <c r="D21" s="14" t="s">
        <v>24</v>
      </c>
      <c r="F21" s="2"/>
      <c r="G21" s="16" t="s">
        <v>227</v>
      </c>
      <c r="H21" s="3">
        <v>1</v>
      </c>
    </row>
    <row r="23" ht="12.75">
      <c r="B23" s="1" t="s">
        <v>97</v>
      </c>
    </row>
    <row r="25" spans="1:5" ht="12.75">
      <c r="A25" s="14" t="s">
        <v>123</v>
      </c>
      <c r="C25" s="1" t="s">
        <v>4</v>
      </c>
      <c r="D25" t="s">
        <v>27</v>
      </c>
      <c r="E25" t="s">
        <v>28</v>
      </c>
    </row>
    <row r="30" ht="12.75">
      <c r="D30" s="2"/>
    </row>
    <row r="31" spans="4:8" ht="12.75">
      <c r="D31" s="2"/>
      <c r="H31" s="3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7" ht="12.75">
      <c r="D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7:H31"/>
  <sheetViews>
    <sheetView zoomScalePageLayoutView="0" workbookViewId="0" topLeftCell="A4">
      <selection activeCell="G19" sqref="G19:H19"/>
    </sheetView>
  </sheetViews>
  <sheetFormatPr defaultColWidth="9.140625" defaultRowHeight="12.75"/>
  <cols>
    <col min="1" max="1" width="13.28125" style="0" bestFit="1" customWidth="1"/>
    <col min="2" max="2" width="6.00390625" style="0" customWidth="1"/>
    <col min="3" max="3" width="15.421875" style="0" customWidth="1"/>
    <col min="4" max="5" width="7.28125" style="0" customWidth="1"/>
    <col min="6" max="6" width="13.140625" style="0" customWidth="1"/>
    <col min="7" max="7" width="7.421875" style="0" customWidth="1"/>
  </cols>
  <sheetData>
    <row r="7" ht="12.75">
      <c r="B7" s="1" t="s">
        <v>99</v>
      </c>
    </row>
    <row r="8" spans="7:8" ht="12.75">
      <c r="G8" t="s">
        <v>5</v>
      </c>
      <c r="H8" s="3" t="s">
        <v>6</v>
      </c>
    </row>
    <row r="9" spans="6:8" ht="12.75">
      <c r="F9" t="s">
        <v>0</v>
      </c>
      <c r="H9" s="3"/>
    </row>
    <row r="11" spans="1:4" ht="12.75">
      <c r="A11" t="s">
        <v>156</v>
      </c>
      <c r="C11" s="1" t="s">
        <v>8</v>
      </c>
      <c r="D11" t="s">
        <v>14</v>
      </c>
    </row>
    <row r="13" spans="1:8" ht="12.75">
      <c r="A13" s="1" t="s">
        <v>9</v>
      </c>
      <c r="B13" s="12"/>
      <c r="C13" s="14" t="s">
        <v>161</v>
      </c>
      <c r="D13" s="14" t="s">
        <v>141</v>
      </c>
      <c r="G13" s="15" t="s">
        <v>133</v>
      </c>
      <c r="H13" s="16">
        <v>1</v>
      </c>
    </row>
    <row r="15" spans="1:8" ht="12.75">
      <c r="A15" s="14" t="s">
        <v>173</v>
      </c>
      <c r="B15" s="12"/>
      <c r="C15" s="1" t="s">
        <v>10</v>
      </c>
      <c r="D15" s="14" t="s">
        <v>159</v>
      </c>
      <c r="E15" s="14" t="s">
        <v>190</v>
      </c>
      <c r="G15" s="15"/>
      <c r="H15" s="16"/>
    </row>
    <row r="16" ht="12.75">
      <c r="B16" s="1"/>
    </row>
    <row r="17" spans="1:8" ht="12.75">
      <c r="A17" s="1" t="s">
        <v>11</v>
      </c>
      <c r="B17" s="12"/>
      <c r="C17" s="14" t="s">
        <v>192</v>
      </c>
      <c r="D17" s="14" t="s">
        <v>24</v>
      </c>
      <c r="G17" s="15" t="s">
        <v>143</v>
      </c>
      <c r="H17" s="16">
        <v>2</v>
      </c>
    </row>
    <row r="18" spans="1:8" ht="12.75">
      <c r="A18" s="1"/>
      <c r="B18" s="12"/>
      <c r="G18" s="15"/>
      <c r="H18" s="16"/>
    </row>
    <row r="19" spans="1:8" ht="12.75">
      <c r="A19" s="1" t="s">
        <v>12</v>
      </c>
      <c r="B19" s="12"/>
      <c r="C19" s="14" t="s">
        <v>203</v>
      </c>
      <c r="D19" s="14" t="s">
        <v>159</v>
      </c>
      <c r="G19" s="15" t="s">
        <v>227</v>
      </c>
      <c r="H19" s="3">
        <v>3</v>
      </c>
    </row>
    <row r="21" spans="1:8" ht="12.75">
      <c r="A21" s="14" t="s">
        <v>216</v>
      </c>
      <c r="C21" s="1" t="s">
        <v>18</v>
      </c>
      <c r="D21" s="14" t="s">
        <v>159</v>
      </c>
      <c r="E21" s="14" t="s">
        <v>219</v>
      </c>
      <c r="G21" s="2"/>
      <c r="H21" s="3"/>
    </row>
    <row r="23" ht="12.75">
      <c r="B23" s="1" t="s">
        <v>100</v>
      </c>
    </row>
    <row r="25" spans="1:4" ht="12.75">
      <c r="A25" s="1" t="s">
        <v>4</v>
      </c>
      <c r="C25" t="s">
        <v>124</v>
      </c>
      <c r="D25" t="s">
        <v>26</v>
      </c>
    </row>
    <row r="26" spans="4:5" ht="12.75">
      <c r="D26" s="2"/>
      <c r="E26" s="2"/>
    </row>
    <row r="27" spans="4:6" ht="12.75">
      <c r="D27" s="2"/>
      <c r="E27" s="2"/>
      <c r="F27" s="2"/>
    </row>
    <row r="28" spans="4:5" ht="12.75">
      <c r="D28" s="2"/>
      <c r="E28" s="2"/>
    </row>
    <row r="29" spans="4:6" ht="12.75">
      <c r="D29" s="2"/>
      <c r="E29" s="2"/>
      <c r="F29" s="2"/>
    </row>
    <row r="31" spans="4:6" ht="12.75">
      <c r="D31" s="2"/>
      <c r="E31" s="2"/>
      <c r="F3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7:H3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3.421875" style="0" bestFit="1" customWidth="1"/>
    <col min="2" max="2" width="6.421875" style="0" customWidth="1"/>
    <col min="3" max="3" width="15.00390625" style="0" customWidth="1"/>
    <col min="6" max="6" width="10.7109375" style="0" customWidth="1"/>
    <col min="7" max="7" width="7.8515625" style="0" bestFit="1" customWidth="1"/>
    <col min="8" max="8" width="4.140625" style="0" bestFit="1" customWidth="1"/>
  </cols>
  <sheetData>
    <row r="7" ht="12.75">
      <c r="B7" s="1" t="s">
        <v>98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0" ht="12.75">
      <c r="G10" s="2"/>
    </row>
    <row r="11" spans="1:8" ht="12.75">
      <c r="A11" t="s">
        <v>153</v>
      </c>
      <c r="B11" s="14"/>
      <c r="C11" s="1" t="s">
        <v>8</v>
      </c>
      <c r="D11" t="s">
        <v>14</v>
      </c>
      <c r="G11" s="2"/>
      <c r="H11" s="3"/>
    </row>
    <row r="12" spans="2:8" ht="12.75">
      <c r="B12" s="14"/>
      <c r="C12" s="14"/>
      <c r="G12" s="2"/>
      <c r="H12" s="2"/>
    </row>
    <row r="13" spans="1:8" ht="12.75">
      <c r="A13" s="1" t="s">
        <v>9</v>
      </c>
      <c r="B13" s="14"/>
      <c r="C13" s="14" t="s">
        <v>168</v>
      </c>
      <c r="D13" s="14" t="s">
        <v>141</v>
      </c>
      <c r="G13" s="15" t="s">
        <v>133</v>
      </c>
      <c r="H13" s="3">
        <v>1</v>
      </c>
    </row>
    <row r="14" spans="2:8" ht="12.75">
      <c r="B14" s="14"/>
      <c r="C14" s="14"/>
      <c r="G14" s="2"/>
      <c r="H14" s="3"/>
    </row>
    <row r="15" spans="1:8" ht="12.75">
      <c r="A15" s="1" t="s">
        <v>10</v>
      </c>
      <c r="B15" s="12"/>
      <c r="C15" s="14" t="s">
        <v>182</v>
      </c>
      <c r="D15" s="14" t="s">
        <v>141</v>
      </c>
      <c r="E15" s="23"/>
      <c r="F15" s="23"/>
      <c r="G15" s="15" t="s">
        <v>143</v>
      </c>
      <c r="H15" s="3">
        <v>2</v>
      </c>
    </row>
    <row r="16" spans="2:8" ht="12.75">
      <c r="B16" s="12"/>
      <c r="D16" s="12"/>
      <c r="E16" s="12"/>
      <c r="G16" s="2"/>
      <c r="H16" s="3"/>
    </row>
    <row r="17" spans="1:8" ht="12.75">
      <c r="A17" s="14" t="s">
        <v>200</v>
      </c>
      <c r="B17" s="12"/>
      <c r="C17" s="1" t="s">
        <v>11</v>
      </c>
      <c r="D17" s="14" t="s">
        <v>139</v>
      </c>
      <c r="E17" s="14" t="s">
        <v>191</v>
      </c>
      <c r="G17" s="2"/>
      <c r="H17" s="3"/>
    </row>
    <row r="18" spans="2:8" ht="12.75">
      <c r="B18" s="12"/>
      <c r="D18" s="12"/>
      <c r="E18" s="12"/>
      <c r="F18" s="12"/>
      <c r="G18" s="2"/>
      <c r="H18" s="3"/>
    </row>
    <row r="19" spans="1:8" ht="12.75">
      <c r="A19" s="1" t="s">
        <v>12</v>
      </c>
      <c r="B19" s="12"/>
      <c r="C19" s="14" t="s">
        <v>215</v>
      </c>
      <c r="D19" s="14" t="s">
        <v>159</v>
      </c>
      <c r="E19" s="23"/>
      <c r="G19" s="15" t="s">
        <v>227</v>
      </c>
      <c r="H19" s="3">
        <v>3</v>
      </c>
    </row>
    <row r="20" spans="2:8" ht="12.75">
      <c r="B20" s="12"/>
      <c r="C20" s="12"/>
      <c r="D20" s="12"/>
      <c r="E20" s="12"/>
      <c r="G20" s="2"/>
      <c r="H20" s="3"/>
    </row>
    <row r="21" spans="1:8" ht="12.75">
      <c r="A21" s="1" t="s">
        <v>18</v>
      </c>
      <c r="B21" s="12"/>
      <c r="C21" s="14" t="s">
        <v>2</v>
      </c>
      <c r="D21" s="23"/>
      <c r="E21" s="12"/>
      <c r="F21" s="12"/>
      <c r="G21" s="2"/>
      <c r="H21" s="3"/>
    </row>
    <row r="22" ht="12.75">
      <c r="G22" s="2"/>
    </row>
    <row r="23" ht="12.75">
      <c r="B23" s="1" t="s">
        <v>101</v>
      </c>
    </row>
    <row r="25" spans="1:5" ht="12.75">
      <c r="A25" t="s">
        <v>125</v>
      </c>
      <c r="C25" s="1" t="s">
        <v>4</v>
      </c>
      <c r="D25" t="s">
        <v>27</v>
      </c>
      <c r="E25" t="s">
        <v>120</v>
      </c>
    </row>
    <row r="29" spans="2:6" ht="12.75">
      <c r="B29" s="2"/>
      <c r="D29" s="2"/>
      <c r="E29" s="2"/>
      <c r="F29" s="2"/>
    </row>
    <row r="30" spans="2:5" ht="12.75">
      <c r="B30" s="2"/>
      <c r="D30" s="2"/>
      <c r="E30" s="2"/>
    </row>
    <row r="31" spans="2:5" ht="12.75">
      <c r="B31" s="2"/>
      <c r="D31" s="2"/>
      <c r="E31" s="2"/>
    </row>
    <row r="32" spans="2:6" ht="12.75">
      <c r="B32" s="2"/>
      <c r="D32" s="2"/>
      <c r="E32" s="2"/>
      <c r="F32" s="2"/>
    </row>
    <row r="33" spans="2:5" ht="12.75">
      <c r="B33" s="2"/>
      <c r="D33" s="2"/>
      <c r="E33" s="2"/>
    </row>
    <row r="34" spans="2:6" ht="12.75">
      <c r="B34" s="2"/>
      <c r="D34" s="2"/>
      <c r="E34" s="2"/>
      <c r="F34" s="2"/>
    </row>
    <row r="35" ht="12.75">
      <c r="B35" s="2"/>
    </row>
    <row r="36" spans="2:6" ht="12.75">
      <c r="B36" s="2"/>
      <c r="D36" s="2"/>
      <c r="E36" s="2"/>
      <c r="F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7:Q3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3.28125" style="0" customWidth="1"/>
    <col min="3" max="3" width="14.28125" style="0" customWidth="1"/>
    <col min="4" max="5" width="6.8515625" style="0" customWidth="1"/>
    <col min="6" max="6" width="13.28125" style="0" customWidth="1"/>
    <col min="7" max="7" width="7.57421875" style="0" customWidth="1"/>
    <col min="8" max="8" width="4.00390625" style="0" customWidth="1"/>
  </cols>
  <sheetData>
    <row r="7" ht="12.75">
      <c r="B7" s="1" t="s">
        <v>102</v>
      </c>
    </row>
    <row r="8" spans="7:8" ht="12.75">
      <c r="G8" t="s">
        <v>5</v>
      </c>
      <c r="H8" t="s">
        <v>6</v>
      </c>
    </row>
    <row r="9" ht="12.75">
      <c r="F9" t="s">
        <v>15</v>
      </c>
    </row>
    <row r="10" spans="7:8" ht="12.75">
      <c r="G10" s="2"/>
      <c r="H10" s="3"/>
    </row>
    <row r="11" spans="1:8" ht="12.75">
      <c r="A11" s="1" t="s">
        <v>8</v>
      </c>
      <c r="C11" t="s">
        <v>112</v>
      </c>
      <c r="G11" s="2"/>
      <c r="H11" s="3"/>
    </row>
    <row r="12" spans="7:8" ht="12.75">
      <c r="G12" s="2"/>
      <c r="H12" s="3"/>
    </row>
    <row r="13" spans="1:17" ht="12.75">
      <c r="A13" s="1" t="s">
        <v>9</v>
      </c>
      <c r="C13" t="s">
        <v>112</v>
      </c>
      <c r="G13" s="2"/>
      <c r="H13" s="3"/>
      <c r="O13" s="2"/>
      <c r="Q13" s="3"/>
    </row>
    <row r="14" spans="7:17" ht="12.75">
      <c r="G14" s="2"/>
      <c r="H14" s="3"/>
      <c r="O14" s="2"/>
      <c r="Q14" s="3"/>
    </row>
    <row r="15" spans="1:8" ht="12.75">
      <c r="A15" s="1" t="s">
        <v>10</v>
      </c>
      <c r="C15" t="s">
        <v>112</v>
      </c>
      <c r="G15" s="2"/>
      <c r="H15" s="3"/>
    </row>
    <row r="16" spans="7:8" ht="12.75">
      <c r="G16" s="2"/>
      <c r="H16" s="3"/>
    </row>
    <row r="17" spans="1:8" ht="12.75">
      <c r="A17" s="1" t="s">
        <v>11</v>
      </c>
      <c r="C17" t="s">
        <v>112</v>
      </c>
      <c r="G17" s="2"/>
      <c r="H17" s="3"/>
    </row>
    <row r="18" spans="7:8" ht="12.75">
      <c r="G18" s="2"/>
      <c r="H18" s="3"/>
    </row>
    <row r="19" spans="1:8" ht="12.75">
      <c r="A19" s="1" t="s">
        <v>12</v>
      </c>
      <c r="C19" t="s">
        <v>112</v>
      </c>
      <c r="G19" s="2"/>
      <c r="H19" s="3"/>
    </row>
    <row r="20" spans="7:8" ht="12.75">
      <c r="G20" s="2"/>
      <c r="H20" s="3"/>
    </row>
    <row r="21" spans="1:8" ht="12.75">
      <c r="A21" s="1" t="s">
        <v>18</v>
      </c>
      <c r="C21" t="s">
        <v>112</v>
      </c>
      <c r="G21" s="2"/>
      <c r="H21" s="3"/>
    </row>
    <row r="23" ht="12.75">
      <c r="B23" s="1" t="s">
        <v>103</v>
      </c>
    </row>
    <row r="25" spans="1:4" ht="12.75">
      <c r="A25" s="1" t="s">
        <v>4</v>
      </c>
      <c r="C25" s="14" t="s">
        <v>126</v>
      </c>
      <c r="D25" t="s">
        <v>26</v>
      </c>
    </row>
    <row r="30" spans="2:6" ht="12.75">
      <c r="B30" s="2"/>
      <c r="D30" s="2"/>
      <c r="E30" s="2"/>
      <c r="F30" s="2"/>
    </row>
    <row r="31" spans="2:5" ht="12.75">
      <c r="B31" s="2"/>
      <c r="D31" s="2"/>
      <c r="E31" s="2"/>
    </row>
    <row r="32" spans="2:5" ht="12.75">
      <c r="B32" s="2"/>
      <c r="D32" s="2"/>
      <c r="E32" s="2"/>
    </row>
    <row r="33" spans="2:6" ht="12.75">
      <c r="B33" s="2"/>
      <c r="D33" s="2"/>
      <c r="E33" s="2"/>
      <c r="F33" s="2"/>
    </row>
    <row r="34" spans="2:5" ht="12.75">
      <c r="B34" s="2"/>
      <c r="D34" s="2"/>
      <c r="E34" s="2"/>
    </row>
    <row r="35" spans="2:6" ht="12.75">
      <c r="B35" s="2"/>
      <c r="D35" s="2"/>
      <c r="E35" s="2"/>
      <c r="F35" s="2"/>
    </row>
    <row r="36" ht="12.75">
      <c r="B36" s="2"/>
    </row>
    <row r="37" spans="2:6" ht="12.75">
      <c r="B37" s="2"/>
      <c r="D37" s="2"/>
      <c r="E37" s="2"/>
      <c r="F37" s="2"/>
    </row>
  </sheetData>
  <sheetProtection/>
  <printOptions/>
  <pageMargins left="0.75" right="0.75" top="1" bottom="1" header="0.5" footer="0.5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7:H41"/>
  <sheetViews>
    <sheetView zoomScalePageLayoutView="0" workbookViewId="0" topLeftCell="A1">
      <selection activeCell="C21" activeCellId="2" sqref="C15 C19 C21"/>
    </sheetView>
  </sheetViews>
  <sheetFormatPr defaultColWidth="9.140625" defaultRowHeight="12.75"/>
  <cols>
    <col min="2" max="2" width="7.28125" style="0" customWidth="1"/>
    <col min="3" max="3" width="17.421875" style="0" customWidth="1"/>
    <col min="4" max="5" width="6.8515625" style="0" customWidth="1"/>
    <col min="6" max="6" width="13.8515625" style="0" bestFit="1" customWidth="1"/>
    <col min="7" max="7" width="7.57421875" style="0" customWidth="1"/>
    <col min="8" max="8" width="9.140625" style="3" customWidth="1"/>
  </cols>
  <sheetData>
    <row r="7" ht="12.75">
      <c r="B7" s="1" t="s">
        <v>104</v>
      </c>
    </row>
    <row r="8" spans="7:8" ht="12.75">
      <c r="G8" t="s">
        <v>5</v>
      </c>
      <c r="H8" s="3" t="s">
        <v>6</v>
      </c>
    </row>
    <row r="9" ht="12.75">
      <c r="F9" t="s">
        <v>0</v>
      </c>
    </row>
    <row r="11" spans="1:3" ht="12.75">
      <c r="A11" s="1" t="s">
        <v>8</v>
      </c>
      <c r="C11" t="s">
        <v>112</v>
      </c>
    </row>
    <row r="12" ht="12.75">
      <c r="G12" s="2"/>
    </row>
    <row r="13" spans="1:7" ht="12.75">
      <c r="A13" s="1" t="s">
        <v>9</v>
      </c>
      <c r="C13" t="s">
        <v>112</v>
      </c>
      <c r="G13" s="3"/>
    </row>
    <row r="14" ht="12.75">
      <c r="G14" s="2"/>
    </row>
    <row r="15" spans="1:7" ht="12.75">
      <c r="A15" s="1" t="s">
        <v>10</v>
      </c>
      <c r="C15" t="s">
        <v>112</v>
      </c>
      <c r="G15" s="2"/>
    </row>
    <row r="16" ht="12.75">
      <c r="G16" s="2"/>
    </row>
    <row r="17" spans="1:7" ht="12.75">
      <c r="A17" s="1" t="s">
        <v>11</v>
      </c>
      <c r="C17" t="s">
        <v>112</v>
      </c>
      <c r="G17" s="3"/>
    </row>
    <row r="18" ht="12.75">
      <c r="G18" s="2"/>
    </row>
    <row r="19" spans="1:7" ht="12.75">
      <c r="A19" s="1" t="s">
        <v>12</v>
      </c>
      <c r="C19" t="s">
        <v>112</v>
      </c>
      <c r="G19" s="2"/>
    </row>
    <row r="20" ht="12.75">
      <c r="G20" s="2"/>
    </row>
    <row r="21" spans="1:7" ht="12.75">
      <c r="A21" s="1" t="s">
        <v>18</v>
      </c>
      <c r="C21" t="s">
        <v>112</v>
      </c>
      <c r="G21" s="2"/>
    </row>
    <row r="23" ht="12.75">
      <c r="B23" s="1" t="s">
        <v>105</v>
      </c>
    </row>
    <row r="25" spans="1:5" ht="12.75">
      <c r="A25" s="14" t="s">
        <v>127</v>
      </c>
      <c r="C25" s="1" t="s">
        <v>4</v>
      </c>
      <c r="D25" t="s">
        <v>27</v>
      </c>
      <c r="E25" t="s">
        <v>28</v>
      </c>
    </row>
    <row r="34" spans="2:6" ht="12.75">
      <c r="B34" s="2"/>
      <c r="D34" s="2"/>
      <c r="E34" s="2"/>
      <c r="F34" s="2"/>
    </row>
    <row r="35" spans="2:5" ht="12.75">
      <c r="B35" s="2"/>
      <c r="D35" s="2"/>
      <c r="E35" s="2"/>
    </row>
    <row r="36" spans="2:5" ht="12.75">
      <c r="B36" s="2"/>
      <c r="D36" s="2"/>
      <c r="E36" s="2"/>
    </row>
    <row r="37" spans="2:6" ht="12.75">
      <c r="B37" s="2"/>
      <c r="D37" s="2"/>
      <c r="E37" s="2"/>
      <c r="F37" s="2"/>
    </row>
    <row r="38" spans="2:5" ht="12.75">
      <c r="B38" s="2"/>
      <c r="D38" s="2"/>
      <c r="E38" s="2"/>
    </row>
    <row r="39" spans="2:6" ht="12.75">
      <c r="B39" s="2"/>
      <c r="D39" s="2"/>
      <c r="E39" s="2"/>
      <c r="F39" s="2"/>
    </row>
    <row r="40" ht="12.75">
      <c r="B40" s="2"/>
    </row>
    <row r="41" spans="2:6" ht="12.75">
      <c r="B41" s="2"/>
      <c r="D41" s="2"/>
      <c r="E41" s="2"/>
      <c r="F41" s="2"/>
    </row>
  </sheetData>
  <sheetProtection/>
  <printOptions/>
  <pageMargins left="0.75" right="0.75" top="1" bottom="1" header="0.5" footer="0.5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7:H38"/>
  <sheetViews>
    <sheetView zoomScalePageLayoutView="0" workbookViewId="0" topLeftCell="A7">
      <selection activeCell="H18" sqref="H18"/>
    </sheetView>
  </sheetViews>
  <sheetFormatPr defaultColWidth="9.140625" defaultRowHeight="12.75"/>
  <cols>
    <col min="1" max="1" width="13.421875" style="0" bestFit="1" customWidth="1"/>
    <col min="3" max="3" width="16.421875" style="0" bestFit="1" customWidth="1"/>
    <col min="6" max="6" width="9.8515625" style="0" bestFit="1" customWidth="1"/>
  </cols>
  <sheetData>
    <row r="7" ht="12.75">
      <c r="B7" s="1" t="s">
        <v>106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0" spans="7:8" ht="12.75">
      <c r="G10" s="2"/>
      <c r="H10" s="3"/>
    </row>
    <row r="11" spans="1:8" ht="12.75">
      <c r="A11" s="1" t="s">
        <v>8</v>
      </c>
      <c r="C11" t="s">
        <v>152</v>
      </c>
      <c r="D11" t="s">
        <v>14</v>
      </c>
      <c r="G11" s="15" t="s">
        <v>133</v>
      </c>
      <c r="H11" s="3">
        <v>1</v>
      </c>
    </row>
    <row r="13" spans="1:8" ht="12.75">
      <c r="A13" s="14" t="s">
        <v>167</v>
      </c>
      <c r="C13" s="1" t="s">
        <v>9</v>
      </c>
      <c r="D13" s="14" t="s">
        <v>139</v>
      </c>
      <c r="G13" s="2"/>
      <c r="H13" s="3"/>
    </row>
    <row r="14" spans="7:8" ht="12.75">
      <c r="G14" s="2"/>
      <c r="H14" s="3"/>
    </row>
    <row r="15" spans="1:8" ht="12.75">
      <c r="A15" s="14" t="s">
        <v>142</v>
      </c>
      <c r="C15" s="1" t="s">
        <v>10</v>
      </c>
      <c r="D15" s="14" t="s">
        <v>25</v>
      </c>
      <c r="G15" s="2"/>
      <c r="H15" s="3"/>
    </row>
    <row r="16" spans="7:8" ht="12.75">
      <c r="G16" s="2"/>
      <c r="H16" s="3"/>
    </row>
    <row r="17" spans="1:8" ht="12.75">
      <c r="A17" s="1" t="s">
        <v>11</v>
      </c>
      <c r="C17" s="14" t="s">
        <v>199</v>
      </c>
      <c r="D17" s="14" t="s">
        <v>24</v>
      </c>
      <c r="G17" s="15" t="s">
        <v>143</v>
      </c>
      <c r="H17" s="3">
        <v>2</v>
      </c>
    </row>
    <row r="18" spans="7:8" ht="12.75">
      <c r="G18" s="2"/>
      <c r="H18" s="3"/>
    </row>
    <row r="19" spans="1:8" ht="12.75">
      <c r="A19" s="14" t="s">
        <v>210</v>
      </c>
      <c r="C19" s="1" t="s">
        <v>12</v>
      </c>
      <c r="D19" s="14" t="s">
        <v>25</v>
      </c>
      <c r="E19" s="14" t="s">
        <v>177</v>
      </c>
      <c r="G19" s="2"/>
      <c r="H19" s="3"/>
    </row>
    <row r="20" spans="7:8" ht="12.75">
      <c r="G20" s="2"/>
      <c r="H20" s="3"/>
    </row>
    <row r="21" spans="1:8" ht="12.75">
      <c r="A21" s="14" t="s">
        <v>222</v>
      </c>
      <c r="B21" s="14"/>
      <c r="C21" s="1" t="s">
        <v>18</v>
      </c>
      <c r="D21" s="14" t="s">
        <v>25</v>
      </c>
      <c r="E21" s="14" t="s">
        <v>177</v>
      </c>
      <c r="F21" s="14"/>
      <c r="G21" s="15"/>
      <c r="H21" s="16"/>
    </row>
    <row r="23" ht="12.75">
      <c r="B23" s="1" t="s">
        <v>107</v>
      </c>
    </row>
    <row r="25" spans="1:4" ht="12.75">
      <c r="A25" s="1" t="s">
        <v>4</v>
      </c>
      <c r="C25" s="14" t="s">
        <v>137</v>
      </c>
      <c r="D25" t="s">
        <v>26</v>
      </c>
    </row>
    <row r="31" spans="2:6" ht="12.75">
      <c r="B31" s="2"/>
      <c r="D31" s="2"/>
      <c r="E31" s="2"/>
      <c r="F31" s="2"/>
    </row>
    <row r="32" spans="2:5" ht="12.75">
      <c r="B32" s="2"/>
      <c r="D32" s="2"/>
      <c r="E32" s="2"/>
    </row>
    <row r="33" spans="2:5" ht="12.75">
      <c r="B33" s="2"/>
      <c r="D33" s="2"/>
      <c r="E33" s="2"/>
    </row>
    <row r="34" spans="2:6" ht="12.75">
      <c r="B34" s="2"/>
      <c r="D34" s="2"/>
      <c r="E34" s="2"/>
      <c r="F34" s="2"/>
    </row>
    <row r="35" spans="2:5" ht="12.75">
      <c r="B35" s="2"/>
      <c r="D35" s="2"/>
      <c r="E35" s="2"/>
    </row>
    <row r="36" spans="2:6" ht="12.75">
      <c r="B36" s="2"/>
      <c r="D36" s="2"/>
      <c r="E36" s="2"/>
      <c r="F36" s="2"/>
    </row>
    <row r="37" ht="12.75">
      <c r="B37" s="2"/>
    </row>
    <row r="38" spans="2:6" ht="12.75">
      <c r="B38" s="2"/>
      <c r="D38" s="2"/>
      <c r="E38" s="2"/>
      <c r="F38" s="2"/>
    </row>
  </sheetData>
  <sheetProtection/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5:I48"/>
  <sheetViews>
    <sheetView zoomScalePageLayoutView="0" workbookViewId="0" topLeftCell="A1">
      <selection activeCell="H10" sqref="H10:H20"/>
    </sheetView>
  </sheetViews>
  <sheetFormatPr defaultColWidth="9.140625" defaultRowHeight="12.75"/>
  <cols>
    <col min="1" max="1" width="11.57421875" style="0" bestFit="1" customWidth="1"/>
    <col min="2" max="2" width="11.140625" style="0" customWidth="1"/>
    <col min="3" max="3" width="10.7109375" style="0" bestFit="1" customWidth="1"/>
    <col min="6" max="6" width="13.8515625" style="0" bestFit="1" customWidth="1"/>
    <col min="7" max="7" width="8.140625" style="0" customWidth="1"/>
    <col min="8" max="8" width="7.57421875" style="0" customWidth="1"/>
  </cols>
  <sheetData>
    <row r="5" ht="12.75">
      <c r="C5" t="s">
        <v>113</v>
      </c>
    </row>
    <row r="7" ht="12.75">
      <c r="B7" s="1" t="s">
        <v>108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0" spans="1:8" ht="12.75">
      <c r="A10" s="1" t="s">
        <v>8</v>
      </c>
      <c r="C10" t="s">
        <v>155</v>
      </c>
      <c r="D10" t="s">
        <v>14</v>
      </c>
      <c r="G10" s="15" t="s">
        <v>133</v>
      </c>
      <c r="H10" s="3">
        <v>1</v>
      </c>
    </row>
    <row r="11" spans="1:8" ht="12.75">
      <c r="A11" s="1"/>
      <c r="G11" s="2"/>
      <c r="H11" s="3"/>
    </row>
    <row r="12" spans="1:8" ht="12.75">
      <c r="A12" s="14" t="s">
        <v>170</v>
      </c>
      <c r="C12" s="1" t="s">
        <v>9</v>
      </c>
      <c r="D12" s="14" t="s">
        <v>172</v>
      </c>
      <c r="G12" s="2"/>
      <c r="H12" s="3"/>
    </row>
    <row r="13" spans="7:8" ht="12.75">
      <c r="G13" s="2"/>
      <c r="H13" s="3"/>
    </row>
    <row r="14" spans="1:8" ht="12.75">
      <c r="A14" s="1" t="s">
        <v>10</v>
      </c>
      <c r="C14" s="14" t="s">
        <v>186</v>
      </c>
      <c r="D14" s="14" t="s">
        <v>141</v>
      </c>
      <c r="G14" s="15" t="s">
        <v>143</v>
      </c>
      <c r="H14" s="3">
        <v>2</v>
      </c>
    </row>
    <row r="15" spans="7:9" ht="12.75">
      <c r="G15" s="2"/>
      <c r="H15" s="3"/>
      <c r="I15" s="3"/>
    </row>
    <row r="16" spans="1:8" ht="12.75">
      <c r="A16" s="14" t="s">
        <v>201</v>
      </c>
      <c r="C16" s="1" t="s">
        <v>11</v>
      </c>
      <c r="D16" s="14" t="s">
        <v>25</v>
      </c>
      <c r="E16" s="14" t="s">
        <v>177</v>
      </c>
      <c r="G16" s="15"/>
      <c r="H16" s="16"/>
    </row>
    <row r="17" spans="1:8" ht="12.75">
      <c r="A17" s="1"/>
      <c r="G17" s="15"/>
      <c r="H17" s="16"/>
    </row>
    <row r="18" spans="1:8" ht="12.75">
      <c r="A18" s="1" t="s">
        <v>12</v>
      </c>
      <c r="C18" s="14" t="s">
        <v>213</v>
      </c>
      <c r="D18" s="14" t="s">
        <v>159</v>
      </c>
      <c r="G18" s="15" t="s">
        <v>227</v>
      </c>
      <c r="H18" s="16">
        <v>3</v>
      </c>
    </row>
    <row r="19" spans="1:8" ht="12.75">
      <c r="A19" s="1"/>
      <c r="G19" s="15"/>
      <c r="H19" s="16"/>
    </row>
    <row r="20" spans="1:8" ht="12.75">
      <c r="A20" s="1" t="s">
        <v>18</v>
      </c>
      <c r="C20" s="14" t="s">
        <v>224</v>
      </c>
      <c r="D20" s="14" t="s">
        <v>24</v>
      </c>
      <c r="G20" s="15" t="s">
        <v>229</v>
      </c>
      <c r="H20" s="16">
        <v>1</v>
      </c>
    </row>
    <row r="21" spans="1:8" ht="12.75">
      <c r="A21" s="1"/>
      <c r="G21" s="15"/>
      <c r="H21" s="15"/>
    </row>
    <row r="22" spans="2:8" ht="12.75">
      <c r="B22" s="1" t="s">
        <v>109</v>
      </c>
      <c r="G22" s="15"/>
      <c r="H22" s="15"/>
    </row>
    <row r="23" ht="12.75">
      <c r="G23" s="15"/>
    </row>
    <row r="24" spans="1:4" ht="12.75">
      <c r="A24" s="1" t="s">
        <v>4</v>
      </c>
      <c r="C24" t="s">
        <v>128</v>
      </c>
      <c r="D24" t="s">
        <v>26</v>
      </c>
    </row>
    <row r="25" spans="8:9" ht="12.75">
      <c r="H25" s="2"/>
      <c r="I25" s="3"/>
    </row>
    <row r="28" ht="12.75">
      <c r="G28" s="2"/>
    </row>
    <row r="41" spans="1:6" ht="12.75">
      <c r="A41" s="2"/>
      <c r="D41" s="2"/>
      <c r="E41" s="2"/>
      <c r="F41" s="2"/>
    </row>
    <row r="42" spans="1:5" ht="12.75">
      <c r="A42" s="2"/>
      <c r="D42" s="2"/>
      <c r="E42" s="2"/>
    </row>
    <row r="43" spans="1:5" ht="12.75">
      <c r="A43" s="2"/>
      <c r="D43" s="2"/>
      <c r="E43" s="2"/>
    </row>
    <row r="44" spans="1:6" ht="12.75">
      <c r="A44" s="2"/>
      <c r="D44" s="2"/>
      <c r="E44" s="2"/>
      <c r="F44" s="2"/>
    </row>
    <row r="45" spans="1:5" ht="12.75">
      <c r="A45" s="2"/>
      <c r="D45" s="2"/>
      <c r="E45" s="2"/>
    </row>
    <row r="46" spans="1:6" ht="12.75">
      <c r="A46" s="2"/>
      <c r="D46" s="2"/>
      <c r="E46" s="2"/>
      <c r="F46" s="2"/>
    </row>
    <row r="47" ht="12.75">
      <c r="A47" s="2"/>
    </row>
    <row r="48" spans="1:6" ht="12.75">
      <c r="A48" s="2"/>
      <c r="D48" s="2"/>
      <c r="E48" s="2"/>
      <c r="F48" s="2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35"/>
  <sheetViews>
    <sheetView tabSelected="1" zoomScalePageLayoutView="0" workbookViewId="0" topLeftCell="A5">
      <selection activeCell="G16" sqref="G16"/>
    </sheetView>
  </sheetViews>
  <sheetFormatPr defaultColWidth="9.140625" defaultRowHeight="12.75"/>
  <cols>
    <col min="1" max="1" width="11.00390625" style="0" customWidth="1"/>
    <col min="2" max="2" width="6.8515625" style="0" customWidth="1"/>
    <col min="3" max="3" width="14.8515625" style="0" customWidth="1"/>
    <col min="4" max="4" width="8.00390625" style="0" customWidth="1"/>
    <col min="5" max="5" width="6.8515625" style="0" customWidth="1"/>
    <col min="6" max="6" width="13.8515625" style="0" bestFit="1" customWidth="1"/>
    <col min="7" max="7" width="8.28125" style="0" customWidth="1"/>
  </cols>
  <sheetData>
    <row r="7" ht="12.75">
      <c r="B7" s="1" t="s">
        <v>237</v>
      </c>
    </row>
    <row r="8" spans="7:9" ht="12.75">
      <c r="G8" s="14" t="s">
        <v>22</v>
      </c>
      <c r="H8" s="14" t="s">
        <v>23</v>
      </c>
      <c r="I8" s="14" t="s">
        <v>6</v>
      </c>
    </row>
    <row r="9" ht="12.75">
      <c r="F9" t="s">
        <v>0</v>
      </c>
    </row>
    <row r="10" ht="12.75">
      <c r="G10" s="2"/>
    </row>
    <row r="11" spans="1:9" ht="12.75">
      <c r="A11" t="s">
        <v>134</v>
      </c>
      <c r="C11" s="1" t="s">
        <v>8</v>
      </c>
      <c r="D11" t="s">
        <v>238</v>
      </c>
      <c r="G11" s="2" t="s">
        <v>20</v>
      </c>
      <c r="H11" s="2"/>
      <c r="I11" s="3"/>
    </row>
    <row r="12" spans="7:9" ht="12.75">
      <c r="G12" s="2"/>
      <c r="H12" s="2"/>
      <c r="I12" s="3"/>
    </row>
    <row r="13" spans="1:9" ht="12.75">
      <c r="A13" s="1"/>
      <c r="G13" s="15"/>
      <c r="H13" s="2"/>
      <c r="I13" s="3"/>
    </row>
    <row r="14" spans="7:9" ht="12.75">
      <c r="G14" s="2"/>
      <c r="H14" s="2"/>
      <c r="I14" s="3"/>
    </row>
    <row r="15" spans="1:9" ht="12.75">
      <c r="A15" s="1"/>
      <c r="C15" s="14"/>
      <c r="G15" s="15"/>
      <c r="H15" s="15"/>
      <c r="I15" s="3"/>
    </row>
    <row r="18" s="1" customFormat="1" ht="12.75">
      <c r="B18" s="1" t="s">
        <v>46</v>
      </c>
    </row>
    <row r="21" spans="1:4" ht="12.75">
      <c r="A21" s="1" t="s">
        <v>4</v>
      </c>
      <c r="C21" s="14" t="s">
        <v>118</v>
      </c>
      <c r="D21" t="s">
        <v>26</v>
      </c>
    </row>
    <row r="28" spans="4:6" ht="12.75">
      <c r="D28" s="2"/>
      <c r="E28" s="2"/>
      <c r="F28" s="2"/>
    </row>
    <row r="29" spans="4:5" ht="12.75">
      <c r="D29" s="2"/>
      <c r="E29" s="2"/>
    </row>
    <row r="30" spans="4:5" ht="12.75">
      <c r="D30" s="2"/>
      <c r="E30" s="2"/>
    </row>
    <row r="31" spans="4:6" ht="12.75">
      <c r="D31" s="2"/>
      <c r="E31" s="2"/>
      <c r="F31" s="2"/>
    </row>
    <row r="32" spans="4:5" ht="12.75">
      <c r="D32" s="2"/>
      <c r="E32" s="2"/>
    </row>
    <row r="33" spans="4:6" ht="12.75">
      <c r="D33" s="2"/>
      <c r="E33" s="2"/>
      <c r="F33" s="2"/>
    </row>
    <row r="35" spans="4:6" ht="12.75">
      <c r="D35" s="2"/>
      <c r="E35" s="2"/>
      <c r="F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7:H2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0" bestFit="1" customWidth="1"/>
    <col min="3" max="3" width="12.421875" style="0" bestFit="1" customWidth="1"/>
    <col min="5" max="5" width="9.8515625" style="0" bestFit="1" customWidth="1"/>
    <col min="6" max="6" width="10.28125" style="0" bestFit="1" customWidth="1"/>
  </cols>
  <sheetData>
    <row r="7" ht="12.75">
      <c r="B7" s="1" t="s">
        <v>110</v>
      </c>
    </row>
    <row r="8" spans="7:8" ht="12.75">
      <c r="G8" t="s">
        <v>5</v>
      </c>
      <c r="H8" t="s">
        <v>6</v>
      </c>
    </row>
    <row r="9" ht="12.75">
      <c r="F9" t="s">
        <v>0</v>
      </c>
    </row>
    <row r="10" spans="1:4" ht="12.75">
      <c r="A10" t="s">
        <v>154</v>
      </c>
      <c r="C10" s="1" t="s">
        <v>8</v>
      </c>
      <c r="D10" t="s">
        <v>14</v>
      </c>
    </row>
    <row r="11" ht="12.75">
      <c r="C11" s="1"/>
    </row>
    <row r="12" spans="1:8" ht="12.75">
      <c r="A12" s="1" t="s">
        <v>9</v>
      </c>
      <c r="C12" s="14" t="s">
        <v>171</v>
      </c>
      <c r="D12" s="14" t="s">
        <v>141</v>
      </c>
      <c r="G12" s="14" t="s">
        <v>133</v>
      </c>
      <c r="H12" s="3">
        <v>1</v>
      </c>
    </row>
    <row r="14" spans="1:5" ht="12.75">
      <c r="A14" s="14" t="s">
        <v>188</v>
      </c>
      <c r="C14" s="1" t="s">
        <v>10</v>
      </c>
      <c r="D14" s="14" t="s">
        <v>139</v>
      </c>
      <c r="E14" s="14" t="s">
        <v>191</v>
      </c>
    </row>
    <row r="16" spans="1:3" ht="12.75">
      <c r="A16" s="1" t="s">
        <v>11</v>
      </c>
      <c r="C16" s="14" t="s">
        <v>2</v>
      </c>
    </row>
    <row r="17" ht="12.75">
      <c r="A17" s="1"/>
    </row>
    <row r="18" spans="1:5" ht="12.75">
      <c r="A18" s="14" t="s">
        <v>158</v>
      </c>
      <c r="C18" s="1" t="s">
        <v>12</v>
      </c>
      <c r="D18" s="14" t="s">
        <v>25</v>
      </c>
      <c r="E18" s="14" t="s">
        <v>180</v>
      </c>
    </row>
    <row r="19" ht="12.75">
      <c r="A19" s="1"/>
    </row>
    <row r="20" spans="1:3" ht="12.75">
      <c r="A20" s="1" t="s">
        <v>18</v>
      </c>
      <c r="C20" s="14" t="s">
        <v>2</v>
      </c>
    </row>
    <row r="21" ht="12.75">
      <c r="A21" s="1"/>
    </row>
    <row r="22" ht="12.75">
      <c r="B22" s="1" t="s">
        <v>34</v>
      </c>
    </row>
    <row r="24" spans="1:5" ht="12.75">
      <c r="A24" t="s">
        <v>129</v>
      </c>
      <c r="C24" s="1" t="s">
        <v>31</v>
      </c>
      <c r="D24" t="s">
        <v>26</v>
      </c>
      <c r="E24" t="s">
        <v>117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7:H1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7109375" style="0" bestFit="1" customWidth="1"/>
    <col min="3" max="3" width="11.28125" style="0" bestFit="1" customWidth="1"/>
  </cols>
  <sheetData>
    <row r="7" ht="12.75">
      <c r="B7" s="1" t="s">
        <v>115</v>
      </c>
    </row>
    <row r="9" spans="7:8" ht="12.75">
      <c r="G9" t="s">
        <v>5</v>
      </c>
      <c r="H9" t="s">
        <v>6</v>
      </c>
    </row>
    <row r="10" ht="12.75">
      <c r="F10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F4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0.140625" style="0" bestFit="1" customWidth="1"/>
    <col min="2" max="2" width="13.28125" style="0" bestFit="1" customWidth="1"/>
    <col min="3" max="3" width="14.57421875" style="0" bestFit="1" customWidth="1"/>
    <col min="4" max="4" width="15.00390625" style="0" bestFit="1" customWidth="1"/>
    <col min="5" max="5" width="5.57421875" style="0" bestFit="1" customWidth="1"/>
  </cols>
  <sheetData>
    <row r="3" spans="1:6" ht="12.75">
      <c r="A3" s="5">
        <v>42966</v>
      </c>
      <c r="B3" s="1" t="str">
        <f>'20 aug'!A12</f>
        <v>Belfeldia 1</v>
      </c>
      <c r="D3" t="str">
        <f>'20 aug'!C12</f>
        <v>SVC 2000 1</v>
      </c>
      <c r="E3" t="s">
        <v>17</v>
      </c>
      <c r="F3" t="str">
        <f>'20 aug'!D12</f>
        <v>a 19.00</v>
      </c>
    </row>
    <row r="4" spans="1:6" ht="12.75">
      <c r="A4" s="5">
        <v>42971</v>
      </c>
      <c r="B4" s="1" t="str">
        <f>'27 aug'!A11</f>
        <v>Belfeldia 1</v>
      </c>
      <c r="D4" t="str">
        <f>'27 aug'!C11</f>
        <v>venlo cup</v>
      </c>
      <c r="E4" t="s">
        <v>17</v>
      </c>
      <c r="F4">
        <f>'27 aug'!D10</f>
        <v>0</v>
      </c>
    </row>
    <row r="5" spans="1:6" ht="12.75">
      <c r="A5" s="5">
        <v>42973</v>
      </c>
      <c r="B5" s="1" t="str">
        <f>'27 aug'!A15</f>
        <v>Belfeldia 1</v>
      </c>
      <c r="D5" t="str">
        <f>'27 aug'!C15</f>
        <v>venlo cup</v>
      </c>
      <c r="E5" t="s">
        <v>17</v>
      </c>
      <c r="F5">
        <f>'27 aug'!D15</f>
        <v>0</v>
      </c>
    </row>
    <row r="6" spans="1:6" ht="12.75">
      <c r="A6" s="5">
        <v>42981</v>
      </c>
      <c r="B6" s="1" t="str">
        <f>'03 sept'!A11</f>
        <v>Belfeldia 1</v>
      </c>
      <c r="D6" t="str">
        <f>'03 sept'!C11</f>
        <v>EMS/RFC 1</v>
      </c>
      <c r="E6" s="12" t="s">
        <v>20</v>
      </c>
      <c r="F6" t="str">
        <f>'03 sept'!D11</f>
        <v>a 14.30</v>
      </c>
    </row>
    <row r="7" spans="1:6" ht="12.75">
      <c r="A7" s="5">
        <v>42988</v>
      </c>
      <c r="B7" t="e">
        <f>'10 sept'!#REF!</f>
        <v>#REF!</v>
      </c>
      <c r="D7" s="1" t="e">
        <f>'10 sept'!#REF!</f>
        <v>#REF!</v>
      </c>
      <c r="E7" s="12" t="s">
        <v>20</v>
      </c>
      <c r="F7" t="e">
        <f>'10 sept'!#REF!</f>
        <v>#REF!</v>
      </c>
    </row>
    <row r="8" spans="1:6" ht="12.75">
      <c r="A8" s="5">
        <v>42995</v>
      </c>
      <c r="B8" s="1" t="str">
        <f>'17 sept'!A11</f>
        <v>Belfeldia 1</v>
      </c>
      <c r="D8" s="14" t="str">
        <f>'17 sept'!C11</f>
        <v>RKSVN 1</v>
      </c>
      <c r="E8" s="12" t="s">
        <v>20</v>
      </c>
      <c r="F8" t="str">
        <f>'17 sept'!D11</f>
        <v>a 14.30</v>
      </c>
    </row>
    <row r="9" spans="1:6" ht="12.75">
      <c r="A9" s="5">
        <v>43002</v>
      </c>
      <c r="B9" s="1" t="str">
        <f>'24 sept'!A11</f>
        <v>Belfeldia 1</v>
      </c>
      <c r="C9" s="14"/>
      <c r="D9" s="14" t="str">
        <f>'24 sept'!C11</f>
        <v>EWC '46 1</v>
      </c>
      <c r="E9" s="12" t="s">
        <v>157</v>
      </c>
      <c r="F9" t="str">
        <f>'24 sept'!D11</f>
        <v>a 14.30</v>
      </c>
    </row>
    <row r="10" spans="1:6" ht="12.75">
      <c r="A10" s="5">
        <v>43009</v>
      </c>
      <c r="B10" s="14" t="str">
        <f>'01 okt'!A11</f>
        <v>TSC '04 1</v>
      </c>
      <c r="C10" s="14"/>
      <c r="D10" s="1" t="str">
        <f>'01 okt'!C11</f>
        <v>Belfeldia 1</v>
      </c>
      <c r="E10" s="12" t="s">
        <v>157</v>
      </c>
      <c r="F10" t="str">
        <f>'01 okt'!D11</f>
        <v>a 14.30</v>
      </c>
    </row>
    <row r="11" spans="1:6" ht="12.75">
      <c r="A11" s="5">
        <v>43016</v>
      </c>
      <c r="B11" s="1" t="str">
        <f>'08 okt'!A11</f>
        <v>Belfeldia 1</v>
      </c>
      <c r="C11" s="14"/>
      <c r="D11" s="14" t="str">
        <f>'08 okt'!C11</f>
        <v>Meterik 1</v>
      </c>
      <c r="E11" s="12" t="s">
        <v>157</v>
      </c>
      <c r="F11" t="str">
        <f>'08 okt'!D11</f>
        <v>a 14.30</v>
      </c>
    </row>
    <row r="12" spans="1:6" ht="12.75">
      <c r="A12" s="5">
        <v>43023</v>
      </c>
      <c r="B12" s="14" t="str">
        <f>'15 okt'!A11</f>
        <v>GFC '33 1</v>
      </c>
      <c r="C12" s="14"/>
      <c r="D12" s="1" t="str">
        <f>'15 okt'!C11</f>
        <v>Belfeldia 1</v>
      </c>
      <c r="E12" s="12" t="s">
        <v>157</v>
      </c>
      <c r="F12" t="str">
        <f>'15 okt'!D11</f>
        <v>a 14.30</v>
      </c>
    </row>
    <row r="13" spans="1:6" ht="12.75">
      <c r="A13" s="5">
        <v>43030</v>
      </c>
      <c r="B13" s="14" t="str">
        <f>'22 okt'!A11</f>
        <v>DEV-Arcen 1</v>
      </c>
      <c r="C13" s="12"/>
      <c r="D13" s="1" t="str">
        <f>'22 okt'!C11</f>
        <v>Belfeldia 1</v>
      </c>
      <c r="E13" s="12" t="s">
        <v>157</v>
      </c>
      <c r="F13" t="str">
        <f>'22 okt'!D11</f>
        <v>a 14.30</v>
      </c>
    </row>
    <row r="14" spans="1:6" ht="12.75">
      <c r="A14" s="5">
        <v>43037</v>
      </c>
      <c r="B14" s="1" t="str">
        <f>'29 okt'!A11</f>
        <v>Belfeldia 1</v>
      </c>
      <c r="C14" s="14"/>
      <c r="D14" t="str">
        <f>'29 okt'!C11</f>
        <v>SVEB 1</v>
      </c>
      <c r="E14" s="12" t="s">
        <v>157</v>
      </c>
      <c r="F14" t="str">
        <f>'29 okt'!D11</f>
        <v>a 14.30</v>
      </c>
    </row>
    <row r="15" spans="1:6" ht="12.75">
      <c r="A15" s="5">
        <v>43044</v>
      </c>
      <c r="B15" t="str">
        <f>'05 nov'!A11</f>
        <v>RESIA 1</v>
      </c>
      <c r="D15" s="1" t="str">
        <f>'05 nov'!C11</f>
        <v>Belfeldia 1</v>
      </c>
      <c r="E15" s="12" t="s">
        <v>157</v>
      </c>
      <c r="F15" t="str">
        <f>'05 nov'!D11</f>
        <v>a 14.30</v>
      </c>
    </row>
    <row r="16" spans="1:5" ht="12.75">
      <c r="A16" s="5">
        <v>43051</v>
      </c>
      <c r="B16" s="1" t="str">
        <f>'12 nov'!A11</f>
        <v>Belfeldia 1</v>
      </c>
      <c r="D16" t="str">
        <f>'12 nov'!C11</f>
        <v>inhaal</v>
      </c>
      <c r="E16" s="12"/>
    </row>
    <row r="17" spans="1:6" ht="12.75">
      <c r="A17" s="5">
        <v>43058</v>
      </c>
      <c r="B17" s="1" t="str">
        <f>'19 nov'!A11</f>
        <v>Belfeldia 1</v>
      </c>
      <c r="C17" s="14"/>
      <c r="D17" t="str">
        <f>'19 nov'!C11</f>
        <v>Oostrum 1</v>
      </c>
      <c r="E17" s="12" t="s">
        <v>157</v>
      </c>
      <c r="F17" t="str">
        <f>'19 nov'!D11</f>
        <v>a 14.30</v>
      </c>
    </row>
    <row r="18" spans="1:6" ht="12.75">
      <c r="A18" s="5">
        <v>43065</v>
      </c>
      <c r="B18" s="14" t="str">
        <f>'26 nov'!A11</f>
        <v>VVV '03 1</v>
      </c>
      <c r="C18" s="12"/>
      <c r="D18" s="1" t="str">
        <f>'26 nov'!C11</f>
        <v>Belfeldia 1</v>
      </c>
      <c r="E18" s="12" t="s">
        <v>157</v>
      </c>
      <c r="F18" t="str">
        <f>'26 nov'!D11</f>
        <v>a 14.30</v>
      </c>
    </row>
    <row r="19" spans="1:6" ht="12.75">
      <c r="A19" s="5">
        <v>43072</v>
      </c>
      <c r="B19" s="1" t="str">
        <f>'03 dec'!A11</f>
        <v>Belfeldia 1</v>
      </c>
      <c r="C19" s="14"/>
      <c r="D19" s="14" t="str">
        <f>'03 dec'!C11</f>
        <v>Kwiek-Venlo 1</v>
      </c>
      <c r="E19" s="12" t="s">
        <v>157</v>
      </c>
      <c r="F19" t="str">
        <f>'03 dec'!D11</f>
        <v>a 14.30</v>
      </c>
    </row>
    <row r="20" spans="1:6" ht="12.75">
      <c r="A20" s="5">
        <v>43079</v>
      </c>
      <c r="B20" s="1" t="str">
        <f>'10 dec'!A11</f>
        <v>Belfeldia 1</v>
      </c>
      <c r="C20" s="12"/>
      <c r="D20" t="str">
        <f>'10 dec'!C11</f>
        <v>Melderslo 1</v>
      </c>
      <c r="E20" s="12" t="s">
        <v>157</v>
      </c>
      <c r="F20" t="str">
        <f>'10 dec'!D11</f>
        <v>a 14.30</v>
      </c>
    </row>
    <row r="21" spans="1:6" ht="12.75">
      <c r="A21" s="5">
        <v>43086</v>
      </c>
      <c r="B21" s="14" t="str">
        <f>'17 dec'!A11</f>
        <v>Leunen 1</v>
      </c>
      <c r="C21" s="12"/>
      <c r="D21" s="1" t="str">
        <f>'17 dec'!C11</f>
        <v>Belfeldia 1</v>
      </c>
      <c r="E21" s="12" t="s">
        <v>157</v>
      </c>
      <c r="F21" t="str">
        <f>'17 dec'!D11</f>
        <v>a 14.30</v>
      </c>
    </row>
    <row r="22" spans="1:5" ht="12.75">
      <c r="A22" s="5">
        <v>43107</v>
      </c>
      <c r="B22" s="14"/>
      <c r="C22" s="12"/>
      <c r="D22" s="12"/>
      <c r="E22" s="12"/>
    </row>
    <row r="23" spans="1:2" ht="12.75">
      <c r="A23" s="5">
        <v>43114</v>
      </c>
      <c r="B23" s="14"/>
    </row>
    <row r="24" spans="1:4" ht="12.75">
      <c r="A24" s="5">
        <v>43121</v>
      </c>
      <c r="B24" s="14" t="str">
        <f>'21 jan'!A11</f>
        <v>inhaal</v>
      </c>
      <c r="D24" s="1" t="str">
        <f>'21 jan'!C11</f>
        <v>Belfeldia 1</v>
      </c>
    </row>
    <row r="25" spans="1:6" ht="12.75">
      <c r="A25" s="5">
        <v>43128</v>
      </c>
      <c r="B25" s="1" t="str">
        <f>'28 jan'!A11</f>
        <v>Belfeldia 1</v>
      </c>
      <c r="C25" s="12"/>
      <c r="D25" t="str">
        <f>'28 jan'!C11</f>
        <v>Hegelsom 1</v>
      </c>
      <c r="E25" s="12" t="s">
        <v>157</v>
      </c>
      <c r="F25" t="str">
        <f>'28 jan'!D11</f>
        <v>a 14.30</v>
      </c>
    </row>
    <row r="26" spans="1:6" ht="12.75">
      <c r="A26" s="5">
        <v>43135</v>
      </c>
      <c r="B26" t="str">
        <f>'04 feb'!A11</f>
        <v>EWC '46 1</v>
      </c>
      <c r="D26" s="1" t="str">
        <f>'04 feb'!C11</f>
        <v>Belfeldia 1</v>
      </c>
      <c r="E26" s="12" t="s">
        <v>157</v>
      </c>
      <c r="F26" t="str">
        <f>'04 feb'!D11</f>
        <v>a 14.30</v>
      </c>
    </row>
    <row r="27" spans="1:5" ht="12.75">
      <c r="A27" s="5">
        <v>43149</v>
      </c>
      <c r="B27" s="1" t="str">
        <f>'18 feb'!A11</f>
        <v>Belfeldia 1</v>
      </c>
      <c r="C27" s="14"/>
      <c r="D27" s="14" t="str">
        <f>'18 feb'!C11</f>
        <v>inhaal</v>
      </c>
      <c r="E27" s="12"/>
    </row>
    <row r="28" spans="1:6" ht="12.75">
      <c r="A28" s="5">
        <v>43156</v>
      </c>
      <c r="B28" s="1" t="str">
        <f>'25 feb'!A11</f>
        <v>Belfeldia 1</v>
      </c>
      <c r="D28" t="str">
        <f>'25 feb'!C11</f>
        <v>GFC '33 1</v>
      </c>
      <c r="E28" s="12" t="s">
        <v>157</v>
      </c>
      <c r="F28" t="str">
        <f>'25 feb'!D11</f>
        <v>a 14.30</v>
      </c>
    </row>
    <row r="29" spans="1:6" ht="12.75">
      <c r="A29" s="5">
        <v>43163</v>
      </c>
      <c r="B29" t="str">
        <f>'04 mrt'!A11</f>
        <v>Meterik 1</v>
      </c>
      <c r="D29" s="1" t="str">
        <f>'04 mrt'!C11</f>
        <v>Belfeldia 1</v>
      </c>
      <c r="E29" s="12" t="s">
        <v>157</v>
      </c>
      <c r="F29" t="str">
        <f>'04 mrt'!D11</f>
        <v>a 14.30</v>
      </c>
    </row>
    <row r="30" spans="1:6" ht="12.75">
      <c r="A30" s="5">
        <v>43170</v>
      </c>
      <c r="B30" s="1" t="str">
        <f>'11 mrt'!A11</f>
        <v>Belfeldia 1</v>
      </c>
      <c r="C30" s="12"/>
      <c r="D30" s="14" t="str">
        <f>'11 mrt'!C11</f>
        <v>RESIA 1</v>
      </c>
      <c r="E30" s="12" t="s">
        <v>157</v>
      </c>
      <c r="F30" t="str">
        <f>'11 mrt'!D11</f>
        <v>a 14.30</v>
      </c>
    </row>
    <row r="31" spans="1:6" ht="12.75">
      <c r="A31" s="5">
        <v>43177</v>
      </c>
      <c r="B31" t="str">
        <f>'18 mrt'!A11</f>
        <v>SVEB 1</v>
      </c>
      <c r="D31" s="1" t="str">
        <f>'18 mrt'!C11</f>
        <v>Belfeldia 1</v>
      </c>
      <c r="E31" s="12" t="s">
        <v>157</v>
      </c>
      <c r="F31" t="str">
        <f>'18 mrt'!D11</f>
        <v>a 14.30</v>
      </c>
    </row>
    <row r="32" spans="1:6" ht="12.75">
      <c r="A32" s="5">
        <v>43184</v>
      </c>
      <c r="B32" s="1" t="str">
        <f>'25 mrt'!A11</f>
        <v>Belfeldia 1</v>
      </c>
      <c r="D32" s="14" t="str">
        <f>'25 mrt'!C11</f>
        <v>DEV-Arcen 1</v>
      </c>
      <c r="E32" s="12" t="s">
        <v>157</v>
      </c>
      <c r="F32" t="str">
        <f>'25 mrt'!D11</f>
        <v>a 14.30</v>
      </c>
    </row>
    <row r="33" spans="1:6" ht="12.75">
      <c r="A33" s="5">
        <v>43191</v>
      </c>
      <c r="B33" t="str">
        <f>'01 apr'!A11</f>
        <v>Oostrum 1</v>
      </c>
      <c r="D33" s="1" t="str">
        <f>'01 apr'!C11</f>
        <v>Belfeldia 1</v>
      </c>
      <c r="E33" s="12" t="s">
        <v>157</v>
      </c>
      <c r="F33" t="str">
        <f>'01 apr'!D11</f>
        <v>a 14.30</v>
      </c>
    </row>
    <row r="34" spans="1:6" ht="12.75">
      <c r="A34" s="5">
        <v>43198</v>
      </c>
      <c r="B34" s="1" t="str">
        <f>'08 apr'!A11</f>
        <v>Belfeldia 1</v>
      </c>
      <c r="D34" t="str">
        <f>'08 apr'!C11</f>
        <v>TSC '04 1</v>
      </c>
      <c r="E34" s="12" t="s">
        <v>157</v>
      </c>
      <c r="F34" t="str">
        <f>'08 apr'!D11</f>
        <v>a 14.30</v>
      </c>
    </row>
    <row r="35" spans="1:6" ht="12.75">
      <c r="A35" s="5">
        <v>43205</v>
      </c>
      <c r="B35" t="str">
        <f>'15 apr'!A11</f>
        <v>Hegelsom 1</v>
      </c>
      <c r="D35" s="1" t="str">
        <f>'15 apr'!C11</f>
        <v>Belfeldia 1</v>
      </c>
      <c r="E35" s="12" t="s">
        <v>157</v>
      </c>
      <c r="F35" t="str">
        <f>'15 apr'!D11</f>
        <v>a 14.30</v>
      </c>
    </row>
    <row r="36" spans="1:6" ht="12.75">
      <c r="A36" s="5">
        <v>43212</v>
      </c>
      <c r="B36" t="str">
        <f>'22 apr'!A11</f>
        <v>Kwiek-Venlo 1</v>
      </c>
      <c r="D36" s="1" t="str">
        <f>'22 apr'!C11</f>
        <v>Belfeldia 1</v>
      </c>
      <c r="E36" s="12" t="s">
        <v>157</v>
      </c>
      <c r="F36" t="str">
        <f>'22 apr'!D11</f>
        <v>a 14.30</v>
      </c>
    </row>
    <row r="37" spans="1:5" ht="12.75">
      <c r="A37" s="5">
        <v>43219</v>
      </c>
      <c r="B37" s="1" t="str">
        <f>'29 apr'!A11</f>
        <v>Belfeldia 1</v>
      </c>
      <c r="D37" t="str">
        <f>'29 apr'!C11</f>
        <v>inhaal</v>
      </c>
      <c r="E37" s="12"/>
    </row>
    <row r="38" spans="1:4" ht="12.75">
      <c r="A38" s="5">
        <v>43226</v>
      </c>
      <c r="B38" s="1" t="str">
        <f>'06 mei'!A11</f>
        <v>Belfeldia 1</v>
      </c>
      <c r="D38" t="str">
        <f>'06 mei'!C11</f>
        <v>inhaal</v>
      </c>
    </row>
    <row r="39" spans="1:6" ht="12.75">
      <c r="A39" s="5">
        <v>43233</v>
      </c>
      <c r="B39" s="1" t="str">
        <f>'13 mei'!A11</f>
        <v>Belfeldia 1</v>
      </c>
      <c r="D39" t="str">
        <f>'13 mei'!C11</f>
        <v>VVV '03 1</v>
      </c>
      <c r="E39" s="12" t="s">
        <v>157</v>
      </c>
      <c r="F39" t="str">
        <f>'13 mei'!D11</f>
        <v>a 14.30</v>
      </c>
    </row>
    <row r="40" spans="1:6" ht="12.75">
      <c r="A40" s="5">
        <v>43240</v>
      </c>
      <c r="B40" s="1" t="str">
        <f>'20 mei'!A10</f>
        <v>Belfeldia 1</v>
      </c>
      <c r="D40" t="str">
        <f>'20 mei'!C10</f>
        <v>Leunen 1</v>
      </c>
      <c r="E40" s="12" t="s">
        <v>157</v>
      </c>
      <c r="F40" t="str">
        <f>'20 mei'!D10</f>
        <v>a 14.30</v>
      </c>
    </row>
    <row r="41" spans="1:6" ht="12.75">
      <c r="A41" s="5">
        <v>43247</v>
      </c>
      <c r="B41" t="str">
        <f>'27 mei'!A10</f>
        <v>Melderslo 1</v>
      </c>
      <c r="D41" s="1" t="str">
        <f>'27 mei'!C10</f>
        <v>Belfeldia 1</v>
      </c>
      <c r="E41" s="12" t="s">
        <v>157</v>
      </c>
      <c r="F41" t="str">
        <f>'27 mei'!D10</f>
        <v>a 14.30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F38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0.140625" style="0" bestFit="1" customWidth="1"/>
    <col min="2" max="2" width="14.28125" style="0" bestFit="1" customWidth="1"/>
    <col min="4" max="4" width="14.7109375" style="0" bestFit="1" customWidth="1"/>
  </cols>
  <sheetData>
    <row r="3" spans="1:6" ht="12.75">
      <c r="A3" s="5">
        <v>42981</v>
      </c>
      <c r="B3" t="str">
        <f>'03 sept'!A13</f>
        <v>SVEB 2</v>
      </c>
      <c r="C3" s="12"/>
      <c r="D3" s="1" t="str">
        <f>'03 sept'!C13</f>
        <v>Belfeldia 2</v>
      </c>
      <c r="E3" s="12" t="s">
        <v>20</v>
      </c>
      <c r="F3" t="str">
        <f>'03 sept'!D13</f>
        <v>a 11.00</v>
      </c>
    </row>
    <row r="4" spans="1:6" ht="12.75">
      <c r="A4" s="5">
        <v>42988</v>
      </c>
      <c r="B4" s="1" t="str">
        <f>'10 sept'!A12</f>
        <v>Belfeldia 2</v>
      </c>
      <c r="C4" s="14"/>
      <c r="D4" t="str">
        <f>'10 sept'!C12</f>
        <v>Wittenhorst 5</v>
      </c>
      <c r="E4" s="12" t="s">
        <v>20</v>
      </c>
      <c r="F4" t="str">
        <f>'10 sept'!D12</f>
        <v>a 11.30</v>
      </c>
    </row>
    <row r="5" spans="1:6" ht="12.75">
      <c r="A5" s="5">
        <v>42995</v>
      </c>
      <c r="B5" s="1" t="str">
        <f>'17 sept'!A13</f>
        <v>Belfeldia 2</v>
      </c>
      <c r="C5" s="12"/>
      <c r="D5" t="str">
        <f>'17 sept'!C13</f>
        <v>VVV '03 2</v>
      </c>
      <c r="E5" s="12" t="s">
        <v>20</v>
      </c>
      <c r="F5" t="str">
        <f>'17 sept'!D13</f>
        <v>a 11.30</v>
      </c>
    </row>
    <row r="6" spans="1:6" ht="12.75">
      <c r="A6" s="5">
        <v>43002</v>
      </c>
      <c r="B6" s="14" t="str">
        <f>'24 sept'!A13</f>
        <v>SVC 2000 2</v>
      </c>
      <c r="C6" s="12"/>
      <c r="D6" s="1" t="str">
        <f>'24 sept'!C13</f>
        <v>Belfeldia 2</v>
      </c>
      <c r="E6" s="14" t="s">
        <v>157</v>
      </c>
      <c r="F6" t="str">
        <f>'24 sept'!D13</f>
        <v>a 11.00</v>
      </c>
    </row>
    <row r="7" spans="1:6" ht="12.75">
      <c r="A7" s="5">
        <v>43009</v>
      </c>
      <c r="B7" s="1" t="str">
        <f>'01 okt'!A13</f>
        <v>Belfeldia 2</v>
      </c>
      <c r="C7" s="12"/>
      <c r="D7" s="14" t="str">
        <f>'01 okt'!C13</f>
        <v>vrij</v>
      </c>
      <c r="E7" s="14" t="s">
        <v>157</v>
      </c>
      <c r="F7">
        <f>'01 okt'!D13</f>
        <v>0</v>
      </c>
    </row>
    <row r="8" spans="1:6" ht="12.75">
      <c r="A8" s="5">
        <v>43016</v>
      </c>
      <c r="B8" s="1" t="str">
        <f>'08 okt'!A13</f>
        <v>Belfeldia 2</v>
      </c>
      <c r="C8" s="12"/>
      <c r="D8" s="14" t="str">
        <f>'08 okt'!C13</f>
        <v>HEBES 2</v>
      </c>
      <c r="E8" s="14" t="s">
        <v>157</v>
      </c>
      <c r="F8" t="str">
        <f>'08 okt'!D13</f>
        <v>a 11.30</v>
      </c>
    </row>
    <row r="9" spans="1:6" ht="12.75">
      <c r="A9" s="5">
        <v>43023</v>
      </c>
      <c r="B9" t="str">
        <f>'15 okt'!A13</f>
        <v>Spcl Leeuwen 2</v>
      </c>
      <c r="C9" s="12"/>
      <c r="D9" s="1" t="str">
        <f>'15 okt'!C13</f>
        <v>Belfeldia 2</v>
      </c>
      <c r="E9" s="14" t="s">
        <v>157</v>
      </c>
      <c r="F9" t="str">
        <f>'15 okt'!D13</f>
        <v>a 11.00</v>
      </c>
    </row>
    <row r="10" spans="1:4" ht="12.75">
      <c r="A10" s="5">
        <v>43030</v>
      </c>
      <c r="B10" s="1" t="str">
        <f>'22 okt'!A13</f>
        <v>Belfeldia 2</v>
      </c>
      <c r="D10" s="14" t="str">
        <f>'22 okt'!C13</f>
        <v>inhaal</v>
      </c>
    </row>
    <row r="11" spans="1:6" ht="12.75">
      <c r="A11" s="5">
        <v>43037</v>
      </c>
      <c r="B11" s="1" t="str">
        <f>'29 okt'!A13</f>
        <v>Belfeldia 2</v>
      </c>
      <c r="D11" s="14" t="str">
        <f>'29 okt'!C13</f>
        <v>Haelen 2</v>
      </c>
      <c r="E11" s="14" t="s">
        <v>157</v>
      </c>
      <c r="F11" t="str">
        <f>'29 okt'!D13</f>
        <v>a 11.30</v>
      </c>
    </row>
    <row r="12" spans="1:6" ht="12.75">
      <c r="A12" s="5">
        <v>43044</v>
      </c>
      <c r="B12" t="str">
        <f>'05 nov'!A13</f>
        <v>MMC Weert 3</v>
      </c>
      <c r="C12" s="12"/>
      <c r="D12" s="1" t="str">
        <f>'05 nov'!C13</f>
        <v>Belfeldia 2</v>
      </c>
      <c r="E12" s="14" t="s">
        <v>157</v>
      </c>
      <c r="F12" t="str">
        <f>'05 nov'!D13</f>
        <v>a 12.00</v>
      </c>
    </row>
    <row r="13" spans="1:6" ht="12.75">
      <c r="A13" s="5">
        <v>43051</v>
      </c>
      <c r="B13" s="1" t="str">
        <f>'12 nov'!A13</f>
        <v>Belfeldia 2</v>
      </c>
      <c r="C13" s="12"/>
      <c r="D13" s="12" t="str">
        <f>'12 nov'!C13</f>
        <v>Kessel 2</v>
      </c>
      <c r="E13" s="14" t="s">
        <v>157</v>
      </c>
      <c r="F13" t="str">
        <f>'12 nov'!D13</f>
        <v>a 11.30</v>
      </c>
    </row>
    <row r="14" spans="1:6" ht="12.75">
      <c r="A14" s="5">
        <v>43058</v>
      </c>
      <c r="B14" t="str">
        <f>'19 nov'!A13</f>
        <v>Reuver 2</v>
      </c>
      <c r="D14" s="1" t="str">
        <f>'19 nov'!C13</f>
        <v>Belfeldia 2</v>
      </c>
      <c r="E14" s="14" t="s">
        <v>157</v>
      </c>
      <c r="F14" t="str">
        <f>'19 nov'!D13</f>
        <v>a 12.00</v>
      </c>
    </row>
    <row r="15" spans="1:6" ht="12.75">
      <c r="A15" s="5">
        <v>43065</v>
      </c>
      <c r="B15" t="str">
        <f>'26 nov'!A13</f>
        <v>Heythuysen 2</v>
      </c>
      <c r="C15" s="14"/>
      <c r="D15" s="1" t="str">
        <f>'26 nov'!C13</f>
        <v>Belfeldia 2</v>
      </c>
      <c r="E15" s="14" t="s">
        <v>157</v>
      </c>
      <c r="F15" t="str">
        <f>'26 nov'!D13</f>
        <v>a 11.30</v>
      </c>
    </row>
    <row r="16" spans="1:6" ht="12.75">
      <c r="A16" s="5">
        <v>43072</v>
      </c>
      <c r="B16" s="1" t="str">
        <f>'03 dec'!A13</f>
        <v>Belfeldia 2</v>
      </c>
      <c r="D16" t="str">
        <f>'03 dec'!C13</f>
        <v>SVH '39 2</v>
      </c>
      <c r="E16" s="14" t="s">
        <v>157</v>
      </c>
      <c r="F16" t="str">
        <f>'03 dec'!D13</f>
        <v>a 11.30</v>
      </c>
    </row>
    <row r="17" spans="1:6" ht="12.75">
      <c r="A17" s="5">
        <v>43079</v>
      </c>
      <c r="B17" t="str">
        <f>'10 dec'!A13</f>
        <v>BEVO 2</v>
      </c>
      <c r="D17" s="1" t="str">
        <f>'10 dec'!C13</f>
        <v>Belfeldia 2</v>
      </c>
      <c r="E17" s="14" t="s">
        <v>157</v>
      </c>
      <c r="F17" t="str">
        <f>'10 dec'!D13</f>
        <v>a 11.30</v>
      </c>
    </row>
    <row r="18" spans="1:5" ht="12.75">
      <c r="A18" s="5">
        <v>43086</v>
      </c>
      <c r="B18" s="1" t="str">
        <f>'17 dec'!A13</f>
        <v>Belfeldia 2</v>
      </c>
      <c r="C18" s="12"/>
      <c r="D18" s="12" t="str">
        <f>'17 dec'!C13</f>
        <v>inhaal</v>
      </c>
      <c r="E18" s="12"/>
    </row>
    <row r="19" spans="1:5" ht="12.75">
      <c r="A19" s="5">
        <v>43107</v>
      </c>
      <c r="D19" s="14"/>
      <c r="E19" s="12"/>
    </row>
    <row r="20" spans="1:5" ht="12.75">
      <c r="A20" s="5">
        <v>43114</v>
      </c>
      <c r="E20" s="12"/>
    </row>
    <row r="21" spans="1:5" ht="12.75">
      <c r="A21" s="5">
        <v>43121</v>
      </c>
      <c r="B21" s="1" t="str">
        <f>'21 jan'!A13</f>
        <v>Belfeldia 2</v>
      </c>
      <c r="D21" t="str">
        <f>'21 jan'!C13</f>
        <v>inhaal</v>
      </c>
      <c r="E21" s="12"/>
    </row>
    <row r="22" spans="1:5" ht="12.75">
      <c r="A22" s="5">
        <v>43128</v>
      </c>
      <c r="B22" t="str">
        <f>'04 feb'!A13</f>
        <v>inhaal</v>
      </c>
      <c r="D22" s="1" t="str">
        <f>'04 feb'!C13</f>
        <v>Belfeldia 2</v>
      </c>
      <c r="E22" s="12"/>
    </row>
    <row r="23" spans="1:4" ht="12.75">
      <c r="A23" s="5">
        <v>43135</v>
      </c>
      <c r="B23" t="str">
        <f>'04 feb'!A13</f>
        <v>inhaal</v>
      </c>
      <c r="D23" s="1" t="str">
        <f>'04 feb'!C13</f>
        <v>Belfeldia 2</v>
      </c>
    </row>
    <row r="24" spans="1:4" ht="12.75">
      <c r="A24" s="5">
        <v>43149</v>
      </c>
      <c r="B24" t="str">
        <f>'18 feb'!A13</f>
        <v>inhaal</v>
      </c>
      <c r="D24" s="1" t="str">
        <f>'18 feb'!C13</f>
        <v>Belfeldia 2</v>
      </c>
    </row>
    <row r="25" spans="1:6" ht="12.75">
      <c r="A25" s="5">
        <v>43156</v>
      </c>
      <c r="B25" s="1" t="str">
        <f>'25 feb'!A13</f>
        <v>Belfeldia 2</v>
      </c>
      <c r="D25" t="str">
        <f>'25 feb'!C13</f>
        <v>Spcl Leeuwen 2</v>
      </c>
      <c r="E25" s="14" t="s">
        <v>157</v>
      </c>
      <c r="F25" t="str">
        <f>'25 feb'!D13</f>
        <v>a 11.30</v>
      </c>
    </row>
    <row r="26" spans="1:6" ht="12.75">
      <c r="A26" s="5">
        <v>43163</v>
      </c>
      <c r="B26" s="14" t="str">
        <f>'04 mrt'!A13</f>
        <v>HEBES 2</v>
      </c>
      <c r="D26" s="1" t="str">
        <f>'04 mrt'!C13</f>
        <v>Belfeldia 2</v>
      </c>
      <c r="E26" s="14" t="s">
        <v>157</v>
      </c>
      <c r="F26" t="str">
        <f>'11 mrt'!D13</f>
        <v>a 11.30</v>
      </c>
    </row>
    <row r="27" spans="1:6" ht="12.75">
      <c r="A27" s="5">
        <v>43170</v>
      </c>
      <c r="B27" s="1" t="str">
        <f>'11 mrt'!A13</f>
        <v>Belfeldia 2</v>
      </c>
      <c r="D27" t="str">
        <f>'11 mrt'!C13</f>
        <v>MMC Weert 3</v>
      </c>
      <c r="E27" s="14" t="s">
        <v>157</v>
      </c>
      <c r="F27" t="str">
        <f>'11 mrt'!D13</f>
        <v>a 11.30</v>
      </c>
    </row>
    <row r="28" spans="1:6" ht="12.75">
      <c r="A28" s="5">
        <v>43177</v>
      </c>
      <c r="B28" t="str">
        <f>'18 mrt'!A13</f>
        <v>Haelen 2</v>
      </c>
      <c r="D28" s="1" t="str">
        <f>'18 mrt'!C13</f>
        <v>Belfeldia 2</v>
      </c>
      <c r="E28" s="14" t="s">
        <v>157</v>
      </c>
      <c r="F28" t="str">
        <f>'18 mrt'!D13</f>
        <v>a 12.00</v>
      </c>
    </row>
    <row r="29" spans="1:6" ht="12.75">
      <c r="A29" s="5">
        <v>43184</v>
      </c>
      <c r="B29" s="1" t="str">
        <f>'25 mrt'!A13</f>
        <v>Belfeldia 2</v>
      </c>
      <c r="D29" t="str">
        <f>'25 mrt'!C13</f>
        <v>Heythuysen 2</v>
      </c>
      <c r="E29" s="14" t="s">
        <v>157</v>
      </c>
      <c r="F29" t="str">
        <f>'25 mrt'!D13</f>
        <v>a 11.30</v>
      </c>
    </row>
    <row r="30" spans="1:4" ht="12.75">
      <c r="A30" s="5">
        <v>43191</v>
      </c>
      <c r="B30" s="1" t="str">
        <f>'01 apr'!A13</f>
        <v>Belfeldia 2</v>
      </c>
      <c r="D30" t="str">
        <f>'01 apr'!C13</f>
        <v>inhaal</v>
      </c>
    </row>
    <row r="31" spans="1:6" ht="12.75">
      <c r="A31" s="5">
        <v>43198</v>
      </c>
      <c r="B31" t="str">
        <f>'08 apr'!A13</f>
        <v>Belfeldia 2</v>
      </c>
      <c r="D31" t="str">
        <f>'01 apr'!C13</f>
        <v>inhaal</v>
      </c>
      <c r="F31">
        <f>'08 apr'!D13</f>
        <v>0</v>
      </c>
    </row>
    <row r="32" spans="1:6" ht="12.75">
      <c r="A32" s="5">
        <v>43205</v>
      </c>
      <c r="B32" s="1" t="str">
        <f>'15 apr'!A13</f>
        <v>Belfeldia 2</v>
      </c>
      <c r="D32" t="str">
        <f>'15 apr'!C13</f>
        <v>SVC 2000 2</v>
      </c>
      <c r="E32" s="14" t="s">
        <v>157</v>
      </c>
      <c r="F32" t="str">
        <f>'15 apr'!D13</f>
        <v>a 11.30</v>
      </c>
    </row>
    <row r="33" spans="1:6" ht="12.75">
      <c r="A33" s="5">
        <v>43212</v>
      </c>
      <c r="B33" s="1" t="str">
        <f>'22 apr'!A13</f>
        <v>Belfeldia 2</v>
      </c>
      <c r="D33" s="14" t="str">
        <f>'22 apr'!C13</f>
        <v>Reuver 2</v>
      </c>
      <c r="E33" s="14" t="s">
        <v>157</v>
      </c>
      <c r="F33" t="str">
        <f>'22 apr'!D13</f>
        <v>a 11.30</v>
      </c>
    </row>
    <row r="34" spans="1:4" ht="12.75">
      <c r="A34" s="5">
        <v>43219</v>
      </c>
      <c r="B34" s="1" t="str">
        <f>'29 apr'!A13</f>
        <v>Belfeldia 2</v>
      </c>
      <c r="D34" t="str">
        <f>'29 apr'!C13</f>
        <v>inhaal</v>
      </c>
    </row>
    <row r="35" spans="1:4" ht="12.75">
      <c r="A35" s="5">
        <v>43226</v>
      </c>
      <c r="B35" s="1" t="str">
        <f>'06 mei'!A13</f>
        <v>Belfeldia 2</v>
      </c>
      <c r="D35" t="str">
        <f>'06 mei'!C13</f>
        <v>inhaal</v>
      </c>
    </row>
    <row r="36" spans="1:6" ht="12.75">
      <c r="A36" s="5">
        <v>43233</v>
      </c>
      <c r="B36" t="str">
        <f>'13 mei'!A13</f>
        <v>Kessel 2</v>
      </c>
      <c r="D36" s="1" t="str">
        <f>'13 mei'!C13</f>
        <v>Belfeldia 2</v>
      </c>
      <c r="E36" s="14" t="s">
        <v>157</v>
      </c>
      <c r="F36" t="str">
        <f>'13 mei'!D13</f>
        <v>a 11.00</v>
      </c>
    </row>
    <row r="37" spans="1:6" ht="12.75">
      <c r="A37" s="5">
        <v>43240</v>
      </c>
      <c r="B37" t="str">
        <f>'20 mei'!A12</f>
        <v>SVH '39 2</v>
      </c>
      <c r="D37" s="1" t="str">
        <f>'20 mei'!C12</f>
        <v>Belfeldia 2</v>
      </c>
      <c r="E37" s="14" t="s">
        <v>157</v>
      </c>
      <c r="F37" t="str">
        <f>'20 mei'!D12</f>
        <v>a 12.30</v>
      </c>
    </row>
    <row r="38" spans="1:6" ht="12.75">
      <c r="A38" s="5">
        <v>43247</v>
      </c>
      <c r="B38" s="1" t="str">
        <f>'27 mei'!A12</f>
        <v>Belfeldia 2</v>
      </c>
      <c r="D38" t="str">
        <f>'27 mei'!C12</f>
        <v>BEVO 2</v>
      </c>
      <c r="E38" s="14" t="s">
        <v>157</v>
      </c>
      <c r="F38" t="str">
        <f>'27 mei'!D12</f>
        <v>a 11.30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0.140625" style="0" bestFit="1" customWidth="1"/>
    <col min="2" max="2" width="11.28125" style="0" bestFit="1" customWidth="1"/>
    <col min="3" max="3" width="14.7109375" style="0" bestFit="1" customWidth="1"/>
    <col min="4" max="4" width="13.421875" style="0" bestFit="1" customWidth="1"/>
  </cols>
  <sheetData>
    <row r="2" spans="1:6" ht="12.75">
      <c r="A2" s="5">
        <v>42981</v>
      </c>
      <c r="B2" s="1" t="str">
        <f>'03 sept'!A15</f>
        <v>Belfeldia 3</v>
      </c>
      <c r="C2" s="12"/>
      <c r="D2" s="14" t="str">
        <f>'03 sept'!C15</f>
        <v>vrij</v>
      </c>
      <c r="F2">
        <f>'03 sept'!D15</f>
        <v>0</v>
      </c>
    </row>
    <row r="3" spans="1:6" ht="12.75">
      <c r="A3" s="5">
        <v>42988</v>
      </c>
      <c r="B3" s="1" t="str">
        <f>'10 sept'!A14</f>
        <v>Belfeldia 3</v>
      </c>
      <c r="C3" s="12"/>
      <c r="D3" s="14" t="str">
        <f>'10 sept'!C14</f>
        <v>vrij</v>
      </c>
      <c r="F3">
        <f>'10 sept'!D14</f>
        <v>0</v>
      </c>
    </row>
    <row r="4" spans="1:6" ht="12.75">
      <c r="A4" s="5">
        <v>42995</v>
      </c>
      <c r="B4" s="1" t="str">
        <f>'17 sept'!A15</f>
        <v>Belfeldia 3</v>
      </c>
      <c r="C4" s="12"/>
      <c r="D4" s="14" t="str">
        <f>'17 sept'!C15</f>
        <v>vrij</v>
      </c>
      <c r="F4">
        <f>'17 sept'!D15</f>
        <v>0</v>
      </c>
    </row>
    <row r="5" spans="1:6" ht="12.75">
      <c r="A5" s="5">
        <v>43002</v>
      </c>
      <c r="B5" s="1" t="str">
        <f>'24 sept'!A15</f>
        <v>Belfeldia 3</v>
      </c>
      <c r="C5" s="12"/>
      <c r="D5" t="str">
        <f>'24 sept'!C15</f>
        <v>IVO 3</v>
      </c>
      <c r="F5" t="str">
        <f>'24 sept'!D15</f>
        <v>a 11.30</v>
      </c>
    </row>
    <row r="6" spans="1:6" ht="12.75">
      <c r="A6" s="5">
        <v>43009</v>
      </c>
      <c r="B6" t="str">
        <f>'01 okt'!A15</f>
        <v>Reuver 3</v>
      </c>
      <c r="C6" s="12"/>
      <c r="D6" s="1" t="str">
        <f>'01 okt'!C15</f>
        <v>Belfeldia 3</v>
      </c>
      <c r="F6" t="str">
        <f>'01 okt'!D15</f>
        <v>a 10.30</v>
      </c>
    </row>
    <row r="7" spans="1:6" ht="12.75">
      <c r="A7" s="5">
        <v>43016</v>
      </c>
      <c r="B7" t="str">
        <f>'08 okt'!A15</f>
        <v>FCV-Venlo 3</v>
      </c>
      <c r="D7" s="1" t="str">
        <f>'08 okt'!C15</f>
        <v>Belfeldia 3</v>
      </c>
      <c r="F7" t="str">
        <f>'08 okt'!D15</f>
        <v>a 12.00</v>
      </c>
    </row>
    <row r="8" spans="1:6" ht="12.75">
      <c r="A8" s="5">
        <v>43023</v>
      </c>
      <c r="B8" s="1" t="str">
        <f>'15 okt'!A15</f>
        <v>Belfeldia 3</v>
      </c>
      <c r="D8" t="str">
        <f>'15 okt'!C15</f>
        <v>VCH 4</v>
      </c>
      <c r="F8" t="str">
        <f>'15 okt'!D15</f>
        <v>a 11.30</v>
      </c>
    </row>
    <row r="9" spans="1:4" ht="12.75">
      <c r="A9" s="5">
        <v>43030</v>
      </c>
      <c r="B9" s="1" t="str">
        <f>'22 okt'!A15</f>
        <v>Belfeldia 3</v>
      </c>
      <c r="C9" s="12"/>
      <c r="D9" s="12" t="str">
        <f>'22 okt'!C15</f>
        <v>inhaal</v>
      </c>
    </row>
    <row r="10" spans="1:6" ht="12.75">
      <c r="A10" s="5">
        <v>43037</v>
      </c>
      <c r="B10" t="str">
        <f>'29 okt'!A15</f>
        <v>HBSV 3</v>
      </c>
      <c r="C10" s="12"/>
      <c r="D10" s="1" t="str">
        <f>'29 okt'!C15</f>
        <v>Belfeldia 3</v>
      </c>
      <c r="F10" t="str">
        <f>'29 okt'!D15</f>
        <v>a 12.00</v>
      </c>
    </row>
    <row r="11" spans="1:6" ht="12.75">
      <c r="A11" s="5">
        <v>43044</v>
      </c>
      <c r="B11" s="1" t="str">
        <f>'05 nov'!A15</f>
        <v>Belfeldia 3</v>
      </c>
      <c r="D11" s="12" t="str">
        <f>'05 nov'!C15</f>
        <v>Koningslust 2</v>
      </c>
      <c r="F11" t="str">
        <f>'05 nov'!D15</f>
        <v>a 11.30</v>
      </c>
    </row>
    <row r="12" spans="1:6" ht="12.75">
      <c r="A12" s="5">
        <v>43051</v>
      </c>
      <c r="B12" s="1" t="str">
        <f>'12 nov'!A15</f>
        <v>Belfeldia 3</v>
      </c>
      <c r="C12" s="14"/>
      <c r="D12" s="14" t="str">
        <f>'12 nov'!C15</f>
        <v>VVV '03 2</v>
      </c>
      <c r="F12" t="str">
        <f>'12 nov'!D15</f>
        <v>a 11.30</v>
      </c>
    </row>
    <row r="13" spans="1:6" ht="12.75">
      <c r="A13" s="5">
        <v>43058</v>
      </c>
      <c r="B13" t="str">
        <f>'19 nov'!A15</f>
        <v>Wittenhorst 4</v>
      </c>
      <c r="D13" s="1" t="str">
        <f>'19 nov'!C15</f>
        <v>Belfeldia 3</v>
      </c>
      <c r="F13" t="str">
        <f>'19 nov'!D15</f>
        <v>a 11.45</v>
      </c>
    </row>
    <row r="14" spans="1:6" ht="12.75">
      <c r="A14" s="5">
        <v>43065</v>
      </c>
      <c r="B14" s="1" t="str">
        <f>'26 nov'!A15</f>
        <v>Belfeldia 3</v>
      </c>
      <c r="D14" t="str">
        <f>'26 nov'!C15</f>
        <v>Baarlo 3</v>
      </c>
      <c r="F14" t="str">
        <f>'26 nov'!D15</f>
        <v>a 11.30</v>
      </c>
    </row>
    <row r="15" spans="1:6" ht="12.75">
      <c r="A15" s="5">
        <v>43072</v>
      </c>
      <c r="B15" t="str">
        <f>'03 dec'!A15</f>
        <v>MVC '19 3</v>
      </c>
      <c r="C15" s="12"/>
      <c r="D15" s="1" t="str">
        <f>'03 dec'!C15</f>
        <v>Belfeldia 3</v>
      </c>
      <c r="F15" t="str">
        <f>'03 dec'!D15</f>
        <v>a 11.00</v>
      </c>
    </row>
    <row r="16" spans="1:6" ht="12.75">
      <c r="A16" s="5">
        <v>43079</v>
      </c>
      <c r="B16" s="1" t="str">
        <f>'10 dec'!A15</f>
        <v>Belfeldia 3</v>
      </c>
      <c r="D16" t="str">
        <f>'10 dec'!C15</f>
        <v>Kwiek-Venlo 2</v>
      </c>
      <c r="F16" t="str">
        <f>'10 dec'!D15</f>
        <v>a 11.30</v>
      </c>
    </row>
    <row r="17" spans="1:4" ht="12.75">
      <c r="A17" s="5">
        <v>43086</v>
      </c>
      <c r="B17" s="1" t="str">
        <f>'17 dec'!A15</f>
        <v>Belfeldia 3</v>
      </c>
      <c r="D17" t="str">
        <f>'17 dec'!C15</f>
        <v>inhaal</v>
      </c>
    </row>
    <row r="18" ht="12.75">
      <c r="A18" s="5">
        <v>43107</v>
      </c>
    </row>
    <row r="19" ht="12.75">
      <c r="A19" s="5">
        <v>43114</v>
      </c>
    </row>
    <row r="20" spans="1:4" ht="12.75">
      <c r="A20" s="5">
        <v>43121</v>
      </c>
      <c r="B20" s="12"/>
      <c r="D20" s="14"/>
    </row>
    <row r="21" spans="1:4" ht="12.75">
      <c r="A21" s="5">
        <v>43309</v>
      </c>
      <c r="B21" s="1" t="str">
        <f>'28 jan'!A15</f>
        <v>Belfeldia 3</v>
      </c>
      <c r="D21" t="str">
        <f>'28 jan'!C15</f>
        <v>inhaal</v>
      </c>
    </row>
    <row r="22" spans="1:4" ht="12.75">
      <c r="A22" s="5">
        <v>43135</v>
      </c>
      <c r="B22" s="1" t="str">
        <f>'04 feb'!A15</f>
        <v>Belfeldia 3</v>
      </c>
      <c r="D22" t="str">
        <f>'04 feb'!C15</f>
        <v>inhaal</v>
      </c>
    </row>
    <row r="23" spans="1:4" ht="12.75">
      <c r="A23" s="5">
        <v>43149</v>
      </c>
      <c r="B23" s="1" t="str">
        <f>'18 feb'!A15</f>
        <v>Belfeldia 3</v>
      </c>
      <c r="C23" s="14"/>
      <c r="D23" s="14" t="str">
        <f>'18 feb'!C15</f>
        <v>inhaal</v>
      </c>
    </row>
    <row r="24" spans="1:2" ht="12.75">
      <c r="A24" s="5">
        <v>43156</v>
      </c>
      <c r="B24" t="s">
        <v>13</v>
      </c>
    </row>
    <row r="25" spans="1:6" ht="12.75">
      <c r="A25" s="5">
        <v>43163</v>
      </c>
      <c r="B25" s="1" t="str">
        <f>'04 mrt'!A15</f>
        <v>Belfeldia 3</v>
      </c>
      <c r="D25" t="str">
        <f>'04 mrt'!C15</f>
        <v>FCV-Venlo 3</v>
      </c>
      <c r="F25" t="str">
        <f>'04 mrt'!D15</f>
        <v>a 11.30</v>
      </c>
    </row>
    <row r="26" spans="1:6" ht="12.75">
      <c r="A26" s="5">
        <v>43170</v>
      </c>
      <c r="B26" t="str">
        <f>'11 mrt'!A15</f>
        <v>Koningslust 2</v>
      </c>
      <c r="D26" s="1" t="str">
        <f>'11 mrt'!C15</f>
        <v>Belfeldia 3</v>
      </c>
      <c r="F26" t="str">
        <f>'11 mrt'!D15</f>
        <v>a 11.00</v>
      </c>
    </row>
    <row r="27" spans="1:6" ht="12.75">
      <c r="A27" s="5">
        <v>43177</v>
      </c>
      <c r="B27" s="1" t="str">
        <f>'18 mrt'!A15</f>
        <v>Belfeldia 3</v>
      </c>
      <c r="D27" t="str">
        <f>'18 mrt'!C15</f>
        <v>HBSV 3</v>
      </c>
      <c r="F27" t="str">
        <f>'18 mrt'!D15</f>
        <v>a 11.30</v>
      </c>
    </row>
    <row r="28" spans="1:6" ht="12.75">
      <c r="A28" s="5">
        <v>43184</v>
      </c>
      <c r="B28" t="str">
        <f>'25 mrt'!A15</f>
        <v>Baarlo 3</v>
      </c>
      <c r="D28" s="1" t="str">
        <f>'25 mrt'!C15</f>
        <v>Belfeldia 3</v>
      </c>
      <c r="F28" t="str">
        <f>'25 mrt'!D15</f>
        <v>a 11.30</v>
      </c>
    </row>
    <row r="29" spans="1:4" ht="12.75">
      <c r="A29" s="5">
        <v>43191</v>
      </c>
      <c r="B29" s="1" t="str">
        <f>'01 apr'!A15</f>
        <v>Belfeldia 3</v>
      </c>
      <c r="D29" t="str">
        <f>'01 apr'!C15</f>
        <v>inhaal</v>
      </c>
    </row>
    <row r="30" spans="1:6" ht="12.75">
      <c r="A30" s="5">
        <v>43198</v>
      </c>
      <c r="B30" s="1" t="str">
        <f>'08 apr'!A15</f>
        <v>Belfeldia 3</v>
      </c>
      <c r="D30" t="str">
        <f>'08 apr'!C15</f>
        <v>Reuver 3</v>
      </c>
      <c r="F30" t="str">
        <f>'08 apr'!D15</f>
        <v>a 11.30</v>
      </c>
    </row>
    <row r="31" spans="1:6" ht="12.75">
      <c r="A31" s="5">
        <v>43205</v>
      </c>
      <c r="B31" t="str">
        <f>'15 apr'!A15</f>
        <v>IVO 3</v>
      </c>
      <c r="D31" s="1" t="str">
        <f>'15 apr'!C15</f>
        <v>Belfeldia 3</v>
      </c>
      <c r="F31" t="str">
        <f>'15 apr'!D15</f>
        <v>a 10.00</v>
      </c>
    </row>
    <row r="32" spans="1:6" ht="12.75">
      <c r="A32" s="5">
        <v>43212</v>
      </c>
      <c r="B32" s="1" t="str">
        <f>'22 apr'!A15</f>
        <v>Belfeldia 3</v>
      </c>
      <c r="D32" t="str">
        <f>'22 apr'!C15</f>
        <v>Wittenhorst 4</v>
      </c>
      <c r="F32" t="str">
        <f>'22 apr'!D15</f>
        <v>a 11.30</v>
      </c>
    </row>
    <row r="33" spans="1:4" ht="12.75">
      <c r="A33" s="5">
        <v>43219</v>
      </c>
      <c r="B33" s="1" t="str">
        <f>'29 apr'!A15</f>
        <v>Belfeldia 3</v>
      </c>
      <c r="D33" t="str">
        <f>'29 apr'!C15</f>
        <v>inhaal</v>
      </c>
    </row>
    <row r="34" spans="1:4" ht="12.75">
      <c r="A34" s="5">
        <v>43226</v>
      </c>
      <c r="B34" s="1" t="str">
        <f>'06 mei'!A15</f>
        <v>Belfeldia 3</v>
      </c>
      <c r="D34" t="str">
        <f>'06 mei'!C15</f>
        <v>inhaal</v>
      </c>
    </row>
    <row r="35" spans="1:6" ht="12.75">
      <c r="A35" s="5">
        <v>43233</v>
      </c>
      <c r="B35" t="str">
        <f>'13 mei'!A15</f>
        <v>VVV '03 2</v>
      </c>
      <c r="D35" s="1" t="str">
        <f>'13 mei'!C15</f>
        <v>Belfeldia 3</v>
      </c>
      <c r="F35" t="str">
        <f>'13 mei'!D15</f>
        <v>a 12.00</v>
      </c>
    </row>
    <row r="36" spans="1:6" ht="12.75">
      <c r="A36" s="5">
        <v>43240</v>
      </c>
      <c r="B36" s="1" t="str">
        <f>'20 mei'!A14</f>
        <v>Belfeldia 3</v>
      </c>
      <c r="D36" t="str">
        <f>'20 mei'!C14</f>
        <v>MVC '19 3</v>
      </c>
      <c r="F36" t="str">
        <f>'20 mei'!D14</f>
        <v>a 11.30</v>
      </c>
    </row>
    <row r="37" spans="1:6" ht="12.75">
      <c r="A37" s="5">
        <v>43247</v>
      </c>
      <c r="B37" t="str">
        <f>'27 mei'!A14</f>
        <v>Kwiek-Venlo 2</v>
      </c>
      <c r="D37" s="1" t="str">
        <f>'27 mei'!C14</f>
        <v>Belfeldia 3</v>
      </c>
      <c r="F37" t="str">
        <f>'27 mei'!D14</f>
        <v>a 11.00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F41"/>
  <sheetViews>
    <sheetView zoomScalePageLayoutView="0" workbookViewId="0" topLeftCell="A4">
      <selection activeCell="J41" sqref="J41"/>
    </sheetView>
  </sheetViews>
  <sheetFormatPr defaultColWidth="9.140625" defaultRowHeight="12.75"/>
  <cols>
    <col min="1" max="1" width="10.140625" style="0" bestFit="1" customWidth="1"/>
    <col min="2" max="2" width="12.140625" style="0" bestFit="1" customWidth="1"/>
    <col min="4" max="4" width="12.8515625" style="0" bestFit="1" customWidth="1"/>
  </cols>
  <sheetData>
    <row r="3" ht="12.75">
      <c r="A3" s="5"/>
    </row>
    <row r="4" spans="1:3" ht="12.75">
      <c r="A4" s="5"/>
      <c r="C4" s="12"/>
    </row>
    <row r="5" ht="12.75">
      <c r="A5" s="5"/>
    </row>
    <row r="6" spans="1:4" ht="12.75">
      <c r="A6" s="5">
        <v>42981</v>
      </c>
      <c r="B6" s="1" t="str">
        <f>'03 sept'!A17</f>
        <v>Belfeldia 4</v>
      </c>
      <c r="C6" s="12"/>
      <c r="D6" s="14" t="str">
        <f>'03 sept'!C17</f>
        <v>vrij</v>
      </c>
    </row>
    <row r="7" spans="1:4" ht="12.75">
      <c r="A7" s="5">
        <v>42988</v>
      </c>
      <c r="B7" s="1" t="str">
        <f>'10 sept'!A16</f>
        <v>Belfeldia 4</v>
      </c>
      <c r="C7" s="12"/>
      <c r="D7" s="14" t="str">
        <f>'10 sept'!C16</f>
        <v>vrij</v>
      </c>
    </row>
    <row r="8" spans="1:4" ht="12.75">
      <c r="A8" s="5">
        <v>42995</v>
      </c>
      <c r="B8" s="1" t="str">
        <f>'17 sept'!A17</f>
        <v>Belfeldia 4</v>
      </c>
      <c r="C8" s="12"/>
      <c r="D8" s="14" t="str">
        <f>'17 sept'!C17</f>
        <v>vrij</v>
      </c>
    </row>
    <row r="9" spans="1:6" ht="12.75">
      <c r="A9" s="5">
        <v>43002</v>
      </c>
      <c r="B9" s="14" t="str">
        <f>'24 sept'!A17</f>
        <v>Baarlo 4</v>
      </c>
      <c r="C9" s="12"/>
      <c r="D9" s="1" t="str">
        <f>'24 sept'!C17</f>
        <v>Belfeldia 4</v>
      </c>
      <c r="F9" t="str">
        <f>'24 sept'!D17</f>
        <v>a 12.30</v>
      </c>
    </row>
    <row r="10" spans="1:6" ht="12.75">
      <c r="A10" s="5">
        <v>43009</v>
      </c>
      <c r="B10" s="1" t="str">
        <f>'01 okt'!A17</f>
        <v>Belfeldia 4</v>
      </c>
      <c r="C10" s="12"/>
      <c r="D10" s="14" t="str">
        <f>'01 okt'!C17</f>
        <v>FCV-Venlo 5</v>
      </c>
      <c r="F10" t="str">
        <f>'01 okt'!D17</f>
        <v>a 10.30</v>
      </c>
    </row>
    <row r="11" spans="1:6" ht="12.75">
      <c r="A11" s="5">
        <v>43016</v>
      </c>
      <c r="B11" t="str">
        <f>'08 okt'!A17</f>
        <v>VVV '03 4</v>
      </c>
      <c r="D11" s="1" t="str">
        <f>'08 okt'!C17</f>
        <v>Belfeldia 4</v>
      </c>
      <c r="F11" t="str">
        <f>'08 okt'!D17</f>
        <v>a 12.00</v>
      </c>
    </row>
    <row r="12" spans="1:6" ht="12.75">
      <c r="A12" s="5">
        <v>43023</v>
      </c>
      <c r="B12" s="1" t="str">
        <f>'15 okt'!A17</f>
        <v>Belfeldia 4</v>
      </c>
      <c r="D12" s="14" t="str">
        <f>'15 okt'!C17</f>
        <v>Blerick 6</v>
      </c>
      <c r="F12" t="str">
        <f>'15 okt'!D17</f>
        <v>a 10.30</v>
      </c>
    </row>
    <row r="13" spans="1:4" ht="12.75">
      <c r="A13" s="5">
        <v>43030</v>
      </c>
      <c r="B13" s="1" t="str">
        <f>'22 okt'!A17</f>
        <v>Belfeldia 4</v>
      </c>
      <c r="C13" s="12"/>
      <c r="D13" s="14" t="str">
        <f>'22 okt'!C17</f>
        <v>inhaal</v>
      </c>
    </row>
    <row r="14" spans="1:6" ht="12.75">
      <c r="A14" s="5">
        <v>43037</v>
      </c>
      <c r="B14" t="str">
        <f>'29 okt'!A17</f>
        <v>Spcl Irene 6</v>
      </c>
      <c r="C14" s="12"/>
      <c r="D14" s="1" t="str">
        <f>'29 okt'!C17</f>
        <v>Belfeldia 4</v>
      </c>
      <c r="F14" t="str">
        <f>'29 okt'!D17</f>
        <v>a 12.00</v>
      </c>
    </row>
    <row r="15" spans="1:6" ht="12.75">
      <c r="A15" s="5">
        <v>43044</v>
      </c>
      <c r="B15" s="1" t="str">
        <f>'05 nov'!A17</f>
        <v>Belfeldia 4</v>
      </c>
      <c r="D15" s="14" t="str">
        <f>'05 nov'!C17</f>
        <v>TSC '04 3</v>
      </c>
      <c r="F15" t="str">
        <f>'05 nov'!D17</f>
        <v>a 10.30</v>
      </c>
    </row>
    <row r="16" spans="1:6" ht="12.75">
      <c r="A16" s="5">
        <v>43051</v>
      </c>
      <c r="B16" t="str">
        <f>'12 nov'!A17</f>
        <v>Reuver 4</v>
      </c>
      <c r="C16" s="14"/>
      <c r="D16" s="1" t="str">
        <f>'12 nov'!C17</f>
        <v>Belfeldia 4</v>
      </c>
      <c r="F16" t="str">
        <f>'12 nov'!D17</f>
        <v>a 10.30</v>
      </c>
    </row>
    <row r="17" spans="1:6" ht="12.75">
      <c r="A17" s="5">
        <v>43058</v>
      </c>
      <c r="B17" s="1" t="str">
        <f>'19 nov'!A17</f>
        <v>Belfeldia 4</v>
      </c>
      <c r="D17" t="str">
        <f>'19 nov'!C17</f>
        <v>Kwiek-Venlo 4</v>
      </c>
      <c r="F17" t="str">
        <f>'19 nov'!D17</f>
        <v>a 10.30</v>
      </c>
    </row>
    <row r="18" spans="1:4" ht="12.75">
      <c r="A18" s="5">
        <v>43065</v>
      </c>
      <c r="B18" s="1" t="str">
        <f>'26 nov'!A17</f>
        <v>Egchel 2</v>
      </c>
      <c r="D18" t="str">
        <f>'26 nov'!C17</f>
        <v>Belfeldia 4</v>
      </c>
    </row>
    <row r="19" spans="1:6" ht="12.75">
      <c r="A19" s="5">
        <v>43072</v>
      </c>
      <c r="B19" s="1" t="str">
        <f>'03 dec'!A17</f>
        <v>Belfeldia 4</v>
      </c>
      <c r="C19" s="12"/>
      <c r="D19" s="12" t="str">
        <f>'03 dec'!C17</f>
        <v>Bieslo 3</v>
      </c>
      <c r="F19" t="str">
        <f>'03 dec'!D17</f>
        <v>a 10.30</v>
      </c>
    </row>
    <row r="20" spans="1:4" ht="12.75">
      <c r="A20" s="5">
        <v>43079</v>
      </c>
      <c r="B20" s="1" t="str">
        <f>'10 dec'!A17</f>
        <v>Belfeldia 4</v>
      </c>
      <c r="D20" t="str">
        <f>'10 dec'!C17</f>
        <v>vrij</v>
      </c>
    </row>
    <row r="21" spans="1:4" ht="12.75">
      <c r="A21" s="5">
        <v>43086</v>
      </c>
      <c r="B21" s="1" t="str">
        <f>'17 dec'!A17</f>
        <v>Belfeldia 4</v>
      </c>
      <c r="D21" t="str">
        <f>'17 dec'!C17</f>
        <v>inhaal</v>
      </c>
    </row>
    <row r="22" ht="12.75">
      <c r="A22" s="5">
        <v>43107</v>
      </c>
    </row>
    <row r="23" spans="1:2" ht="12.75">
      <c r="A23" s="5">
        <v>43114</v>
      </c>
      <c r="B23" s="14"/>
    </row>
    <row r="24" spans="1:4" ht="12.75">
      <c r="A24" s="5">
        <v>43121</v>
      </c>
      <c r="B24" s="12"/>
      <c r="D24" s="14"/>
    </row>
    <row r="25" spans="1:4" ht="12.75">
      <c r="A25" s="5">
        <v>43128</v>
      </c>
      <c r="B25" s="1" t="str">
        <f>'28 jan'!A17</f>
        <v>Belfeldia 4</v>
      </c>
      <c r="D25" t="str">
        <f>'28 jan'!C17</f>
        <v>inhaal</v>
      </c>
    </row>
    <row r="26" spans="1:4" ht="12.75">
      <c r="A26" s="5">
        <v>43135</v>
      </c>
      <c r="B26" s="1" t="str">
        <f>'04 feb'!A17</f>
        <v>Belfeldia 4</v>
      </c>
      <c r="D26" t="str">
        <f>'04 feb'!C17</f>
        <v>inhaal</v>
      </c>
    </row>
    <row r="27" spans="1:4" ht="12.75">
      <c r="A27" s="5">
        <v>43149</v>
      </c>
      <c r="B27" s="1" t="str">
        <f>'18 feb'!A17</f>
        <v>Belfeldia 4</v>
      </c>
      <c r="C27" s="14"/>
      <c r="D27" s="14" t="str">
        <f>'18 feb'!C17</f>
        <v>inhaal</v>
      </c>
    </row>
    <row r="28" spans="1:6" ht="12.75">
      <c r="A28" s="5">
        <v>43156</v>
      </c>
      <c r="B28" s="14" t="str">
        <f>'25 feb'!A17</f>
        <v>Blerick 6</v>
      </c>
      <c r="C28" s="12"/>
      <c r="D28" s="1" t="str">
        <f>'25 feb'!C17</f>
        <v>Belfeldia 4</v>
      </c>
      <c r="F28" t="str">
        <f>'25 feb'!D17</f>
        <v>a 10.00</v>
      </c>
    </row>
    <row r="29" spans="1:6" ht="12.75">
      <c r="A29" s="5">
        <v>43163</v>
      </c>
      <c r="B29" s="1" t="str">
        <f>'04 mrt'!A17</f>
        <v>Belfeldia 4</v>
      </c>
      <c r="D29" t="str">
        <f>'04 mrt'!C17</f>
        <v>VVV '03 4</v>
      </c>
      <c r="F29" t="str">
        <f>'04 mrt'!D17</f>
        <v>a 10.30</v>
      </c>
    </row>
    <row r="30" spans="1:6" ht="12.75">
      <c r="A30" s="5">
        <v>43170</v>
      </c>
      <c r="B30" t="str">
        <f>'11 mrt'!A17</f>
        <v>TSC '04 3</v>
      </c>
      <c r="D30" s="1" t="str">
        <f>'11 mrt'!C17</f>
        <v>Belfeldia 4</v>
      </c>
      <c r="F30" t="str">
        <f>'11 mrt'!D17</f>
        <v>a 10.00</v>
      </c>
    </row>
    <row r="31" spans="1:6" ht="12.75">
      <c r="A31" s="5">
        <v>43177</v>
      </c>
      <c r="B31" s="1" t="str">
        <f>'18 mrt'!A17</f>
        <v>Belfeldia 4</v>
      </c>
      <c r="D31" t="str">
        <f>'18 mrt'!C17</f>
        <v>Spcl Irene 6</v>
      </c>
      <c r="F31" t="str">
        <f>'18 mrt'!D17</f>
        <v>a 10.30</v>
      </c>
    </row>
    <row r="32" spans="1:4" ht="12.75">
      <c r="A32" s="5">
        <v>43184</v>
      </c>
      <c r="B32" s="1" t="str">
        <f>'25 mrt'!A17</f>
        <v>Belfeldia 4</v>
      </c>
      <c r="D32" t="str">
        <f>'25 mrt'!C17</f>
        <v>Egchel 2</v>
      </c>
    </row>
    <row r="33" spans="1:4" ht="12.75">
      <c r="A33" s="5">
        <v>43191</v>
      </c>
      <c r="B33" s="1" t="str">
        <f>'01 apr'!A17</f>
        <v>Belfeldia 4</v>
      </c>
      <c r="D33" t="str">
        <f>'01 apr'!C17</f>
        <v>inhaal</v>
      </c>
    </row>
    <row r="34" spans="1:6" ht="12.75">
      <c r="A34" s="5">
        <v>43198</v>
      </c>
      <c r="B34" t="str">
        <f>'08 apr'!A17</f>
        <v>FCV-Venlo 5</v>
      </c>
      <c r="D34" s="1" t="str">
        <f>'08 apr'!C17</f>
        <v>Belfeldia 4</v>
      </c>
      <c r="F34" t="str">
        <f>'08 apr'!D17</f>
        <v>a 10.00</v>
      </c>
    </row>
    <row r="35" spans="1:6" ht="12.75">
      <c r="A35" s="5">
        <v>43205</v>
      </c>
      <c r="B35" s="1" t="str">
        <f>'15 apr'!A17</f>
        <v>Belfeldia 4</v>
      </c>
      <c r="D35" t="str">
        <f>'15 apr'!C17</f>
        <v>Baarlo 4</v>
      </c>
      <c r="F35" t="str">
        <f>'15 apr'!D17</f>
        <v>a 10.30</v>
      </c>
    </row>
    <row r="36" spans="1:6" ht="12.75">
      <c r="A36" s="5">
        <v>43212</v>
      </c>
      <c r="B36" t="str">
        <f>'22 apr'!A17</f>
        <v>Kwiek-Venlo 4</v>
      </c>
      <c r="D36" s="1" t="str">
        <f>'22 apr'!C17</f>
        <v>Belfeldia 4</v>
      </c>
      <c r="F36" t="str">
        <f>'22 apr'!D17</f>
        <v>a 11.00</v>
      </c>
    </row>
    <row r="37" spans="1:4" ht="12.75">
      <c r="A37" s="5">
        <v>43219</v>
      </c>
      <c r="B37" s="1" t="str">
        <f>'29 apr'!A17</f>
        <v>Belfeldia 4</v>
      </c>
      <c r="D37" t="str">
        <f>'29 apr'!C17</f>
        <v>inhaal</v>
      </c>
    </row>
    <row r="38" spans="1:4" ht="12.75">
      <c r="A38" s="5">
        <v>43226</v>
      </c>
      <c r="B38" s="1" t="str">
        <f>'06 mei'!A17</f>
        <v>Belfeldia 4</v>
      </c>
      <c r="D38" t="str">
        <f>'06 mei'!C17</f>
        <v>inhaal</v>
      </c>
    </row>
    <row r="39" spans="1:6" ht="12.75">
      <c r="A39" s="5">
        <v>43233</v>
      </c>
      <c r="B39" s="1" t="str">
        <f>'13 mei'!A17</f>
        <v>Belfeldia 4</v>
      </c>
      <c r="D39" t="str">
        <f>'13 mei'!C17</f>
        <v>Reuver 4</v>
      </c>
      <c r="F39" t="str">
        <f>'13 mei'!D17</f>
        <v>a 10.30</v>
      </c>
    </row>
    <row r="40" spans="1:6" ht="12.75">
      <c r="A40" s="5">
        <v>43240</v>
      </c>
      <c r="B40" t="str">
        <f>'20 mei'!A16</f>
        <v>Bieslo 3</v>
      </c>
      <c r="D40" s="1" t="str">
        <f>'20 mei'!C16</f>
        <v>Belfeldia 4</v>
      </c>
      <c r="F40" t="str">
        <f>'20 mei'!D16</f>
        <v>a 12.00</v>
      </c>
    </row>
    <row r="41" spans="1:4" ht="12.75">
      <c r="A41" s="5">
        <v>43247</v>
      </c>
      <c r="B41" s="1" t="str">
        <f>'27 mei'!A16</f>
        <v>Belfeldia 4</v>
      </c>
      <c r="D41" t="str">
        <f>'27 mei'!C16</f>
        <v>vrij</v>
      </c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0.140625" style="0" bestFit="1" customWidth="1"/>
    <col min="2" max="2" width="13.28125" style="0" bestFit="1" customWidth="1"/>
    <col min="3" max="3" width="14.7109375" style="0" bestFit="1" customWidth="1"/>
    <col min="4" max="4" width="13.140625" style="0" customWidth="1"/>
  </cols>
  <sheetData>
    <row r="3" ht="12.75">
      <c r="A3" s="5"/>
    </row>
    <row r="4" spans="1:4" ht="12.75">
      <c r="A4" s="5"/>
      <c r="C4" s="14"/>
      <c r="D4" s="14"/>
    </row>
    <row r="5" spans="1:6" ht="12.75">
      <c r="A5" s="5">
        <v>42974</v>
      </c>
      <c r="B5" s="1" t="str">
        <f>'27 aug'!A21</f>
        <v>Belfeldia 5</v>
      </c>
      <c r="C5" s="12"/>
      <c r="D5" s="14" t="str">
        <f>'27 aug'!C21</f>
        <v>HBSV 6</v>
      </c>
      <c r="E5" s="14" t="s">
        <v>17</v>
      </c>
      <c r="F5" t="str">
        <f>'27 aug'!D21</f>
        <v>a 10.00</v>
      </c>
    </row>
    <row r="6" spans="1:4" ht="12.75">
      <c r="A6" s="5">
        <v>42981</v>
      </c>
      <c r="B6" s="1" t="str">
        <f>'03 sept'!A19</f>
        <v>Belfeldia 5</v>
      </c>
      <c r="C6" s="12"/>
      <c r="D6" s="14" t="str">
        <f>'03 sept'!C19</f>
        <v>vrij</v>
      </c>
    </row>
    <row r="7" spans="1:6" ht="12.75">
      <c r="A7" s="5">
        <v>42988</v>
      </c>
      <c r="B7" s="1" t="str">
        <f>'10 sept'!A18</f>
        <v>Belfeldia 5</v>
      </c>
      <c r="C7" s="12"/>
      <c r="D7" s="14" t="str">
        <f>'10 sept'!C18</f>
        <v>SHH 7</v>
      </c>
      <c r="E7" t="s">
        <v>17</v>
      </c>
      <c r="F7" t="str">
        <f>'10 sept'!D18</f>
        <v>a 10.30</v>
      </c>
    </row>
    <row r="8" spans="1:4" ht="12.75">
      <c r="A8" s="5">
        <v>42995</v>
      </c>
      <c r="B8" s="1" t="str">
        <f>'17 sept'!A19</f>
        <v>Belfeldia 5</v>
      </c>
      <c r="C8" s="12"/>
      <c r="D8" s="12" t="str">
        <f>'17 sept'!C19</f>
        <v>vrij</v>
      </c>
    </row>
    <row r="9" spans="1:6" ht="12.75">
      <c r="A9" s="5">
        <v>43002</v>
      </c>
      <c r="B9" t="str">
        <f>'24 sept'!A19</f>
        <v>Baarlo 6</v>
      </c>
      <c r="C9" s="12"/>
      <c r="D9" s="1" t="str">
        <f>'24 sept'!C19</f>
        <v>Belfeldia 5</v>
      </c>
      <c r="F9" t="str">
        <f>'24 sept'!D19</f>
        <v>a 11.00</v>
      </c>
    </row>
    <row r="10" spans="1:6" ht="12.75">
      <c r="A10" s="5">
        <v>43009</v>
      </c>
      <c r="B10" s="1" t="str">
        <f>'01 okt'!A19</f>
        <v>Belfeldia 5</v>
      </c>
      <c r="C10" s="12"/>
      <c r="D10" s="12" t="str">
        <f>'01 okt'!C19</f>
        <v>Kessel 5 </v>
      </c>
      <c r="F10" t="str">
        <f>'01 okt'!D19</f>
        <v>a 10.00</v>
      </c>
    </row>
    <row r="11" spans="1:6" ht="12.75">
      <c r="A11" s="5">
        <v>43016</v>
      </c>
      <c r="B11" t="str">
        <f>'08 okt'!A19</f>
        <v>Helden 6</v>
      </c>
      <c r="D11" s="1" t="str">
        <f>'08 okt'!C19</f>
        <v>Belfeldia 5</v>
      </c>
      <c r="F11" t="str">
        <f>'08 okt'!D19</f>
        <v>a 10.00</v>
      </c>
    </row>
    <row r="12" spans="1:6" ht="12.75">
      <c r="A12" s="5">
        <v>43023</v>
      </c>
      <c r="B12" s="1" t="str">
        <f>'15 okt'!A19</f>
        <v>Belfeldia 5</v>
      </c>
      <c r="D12" s="14" t="str">
        <f>'15 okt'!C19</f>
        <v>Spcl Irene 8</v>
      </c>
      <c r="F12" t="str">
        <f>'15 okt'!D19</f>
        <v>a 10.00</v>
      </c>
    </row>
    <row r="13" spans="1:4" ht="12.75">
      <c r="A13" s="5">
        <v>43030</v>
      </c>
      <c r="B13" s="1" t="str">
        <f>'22 okt'!A19</f>
        <v>Belfeldia 5</v>
      </c>
      <c r="D13" t="str">
        <f>'22 okt'!C19</f>
        <v>inhaal</v>
      </c>
    </row>
    <row r="14" spans="1:6" ht="12.75">
      <c r="A14" s="5">
        <v>43037</v>
      </c>
      <c r="B14" t="str">
        <f>'29 okt'!A19</f>
        <v>MVC '19 6</v>
      </c>
      <c r="C14" s="12"/>
      <c r="D14" s="1" t="str">
        <f>'29 okt'!C19</f>
        <v>Belfeldia 5</v>
      </c>
      <c r="F14" t="str">
        <f>'29 okt'!D19</f>
        <v>a 10.30</v>
      </c>
    </row>
    <row r="15" spans="1:6" ht="12.75">
      <c r="A15" s="5">
        <v>43044</v>
      </c>
      <c r="B15" s="1" t="str">
        <f>'05 nov'!A19</f>
        <v>Belfeldia 5</v>
      </c>
      <c r="D15" s="14" t="str">
        <f>'05 nov'!C19</f>
        <v>IVO 7</v>
      </c>
      <c r="F15" t="str">
        <f>'05 nov'!D19</f>
        <v>a 10.00</v>
      </c>
    </row>
    <row r="16" spans="1:6" ht="12.75">
      <c r="A16" s="5">
        <v>43051</v>
      </c>
      <c r="B16" s="1" t="str">
        <f>'12 nov'!A19</f>
        <v>Belfeldia 5</v>
      </c>
      <c r="C16" s="14"/>
      <c r="D16" s="14" t="str">
        <f>'12 nov'!C19</f>
        <v>VOS 4</v>
      </c>
      <c r="F16" t="str">
        <f>'12 nov'!D19</f>
        <v>a 10.00</v>
      </c>
    </row>
    <row r="17" spans="1:6" ht="12.75">
      <c r="A17" s="5">
        <v>43058</v>
      </c>
      <c r="B17" t="str">
        <f>'19 nov'!A19</f>
        <v>VVV '03 6</v>
      </c>
      <c r="D17" s="1" t="str">
        <f>'19 nov'!C19</f>
        <v>Belfeldia 5</v>
      </c>
      <c r="F17" t="str">
        <f>'19 nov'!D19</f>
        <v>a 10.00</v>
      </c>
    </row>
    <row r="18" spans="1:6" ht="12.75">
      <c r="A18" s="5">
        <v>43065</v>
      </c>
      <c r="B18" s="1" t="str">
        <f>'26 nov'!A19</f>
        <v>Belfeldia 5</v>
      </c>
      <c r="D18" t="str">
        <f>'26 nov'!C19</f>
        <v>Meterik 3</v>
      </c>
      <c r="F18" t="str">
        <f>'26 nov'!D19</f>
        <v>a 10.00</v>
      </c>
    </row>
    <row r="19" spans="1:6" ht="12.75">
      <c r="A19" s="5">
        <v>43072</v>
      </c>
      <c r="B19" t="str">
        <f>'03 dec'!A19</f>
        <v>VCH 5</v>
      </c>
      <c r="C19" s="12"/>
      <c r="D19" s="1" t="str">
        <f>'03 dec'!C19</f>
        <v>Belfeldia 5</v>
      </c>
      <c r="F19" t="str">
        <f>'03 dec'!D19</f>
        <v>a 10.00</v>
      </c>
    </row>
    <row r="20" spans="1:6" ht="12.75">
      <c r="A20" s="5">
        <v>43079</v>
      </c>
      <c r="B20" s="1" t="str">
        <f>'10 dec'!A19</f>
        <v>Belfeldia 5</v>
      </c>
      <c r="D20" t="str">
        <f>'10 dec'!C19</f>
        <v>HBSV 6</v>
      </c>
      <c r="F20" t="str">
        <f>'10 dec'!D19</f>
        <v>a 10.00</v>
      </c>
    </row>
    <row r="21" spans="1:4" ht="12.75">
      <c r="A21" s="5">
        <v>43086</v>
      </c>
      <c r="B21" s="1" t="str">
        <f>'17 dec'!A19</f>
        <v>Belfeldia 5</v>
      </c>
      <c r="D21" t="str">
        <f>'17 dec'!C19</f>
        <v>inhaal</v>
      </c>
    </row>
    <row r="22" spans="1:4" ht="12.75">
      <c r="A22" s="5">
        <v>43107</v>
      </c>
      <c r="B22" s="14"/>
      <c r="D22" s="14"/>
    </row>
    <row r="23" spans="1:4" ht="12.75">
      <c r="A23" s="5">
        <v>43114</v>
      </c>
      <c r="B23" s="14"/>
      <c r="D23" s="14"/>
    </row>
    <row r="24" spans="1:4" ht="12.75">
      <c r="A24" s="5">
        <v>43121</v>
      </c>
      <c r="B24" s="12"/>
      <c r="D24" s="14"/>
    </row>
    <row r="25" spans="1:4" ht="12.75">
      <c r="A25" s="5">
        <v>43128</v>
      </c>
      <c r="B25" s="1" t="str">
        <f>'28 jan'!A19</f>
        <v>Belfeldia 5</v>
      </c>
      <c r="D25" t="str">
        <f>'28 jan'!C19</f>
        <v>inhaal</v>
      </c>
    </row>
    <row r="26" spans="1:4" ht="12.75">
      <c r="A26" s="5">
        <v>43135</v>
      </c>
      <c r="B26" s="1" t="str">
        <f>'04 feb'!A19</f>
        <v>Belfeldia 5</v>
      </c>
      <c r="D26" s="14" t="str">
        <f>'04 feb'!C19</f>
        <v>inhaal</v>
      </c>
    </row>
    <row r="27" spans="1:4" ht="12.75">
      <c r="A27" s="5">
        <v>43149</v>
      </c>
      <c r="B27" s="1" t="str">
        <f>'18 feb'!A19</f>
        <v>Belfeldia 5</v>
      </c>
      <c r="C27" s="14"/>
      <c r="D27" s="14" t="str">
        <f>'18 feb'!C19</f>
        <v>inhaal</v>
      </c>
    </row>
    <row r="28" spans="1:6" ht="12.75">
      <c r="A28" s="5">
        <v>43156</v>
      </c>
      <c r="B28" s="14" t="str">
        <f>'25 feb'!A19</f>
        <v>Spcl Irene 8</v>
      </c>
      <c r="D28" s="1" t="str">
        <f>'25 feb'!C19</f>
        <v>Belfeldia 5</v>
      </c>
      <c r="F28" t="str">
        <f>'25 feb'!D19</f>
        <v>a 12.00</v>
      </c>
    </row>
    <row r="29" spans="1:6" ht="12.75">
      <c r="A29" s="5">
        <v>43163</v>
      </c>
      <c r="B29" s="1" t="str">
        <f>'04 mrt'!A19</f>
        <v>Belfeldia 5</v>
      </c>
      <c r="D29" s="14" t="str">
        <f>'04 mrt'!C19</f>
        <v>Helden 6</v>
      </c>
      <c r="F29" t="str">
        <f>'04 mrt'!D19</f>
        <v>a 10.00</v>
      </c>
    </row>
    <row r="30" spans="1:6" ht="12.75">
      <c r="A30" s="5">
        <v>43170</v>
      </c>
      <c r="B30" t="str">
        <f>'11 mrt'!A19</f>
        <v>IVO 7</v>
      </c>
      <c r="D30" s="1" t="str">
        <f>'11 mrt'!C19</f>
        <v>Belfeldia 5</v>
      </c>
      <c r="F30" t="str">
        <f>'11 mrt'!D19</f>
        <v>a 10.00</v>
      </c>
    </row>
    <row r="31" spans="1:6" ht="12.75">
      <c r="A31" s="5">
        <v>43177</v>
      </c>
      <c r="B31" s="1" t="str">
        <f>'18 mrt'!A19</f>
        <v>Belfeldia 5</v>
      </c>
      <c r="D31" t="str">
        <f>'18 mrt'!C19</f>
        <v>MVC '19 6</v>
      </c>
      <c r="F31" t="str">
        <f>'18 mrt'!D17</f>
        <v>a 10.30</v>
      </c>
    </row>
    <row r="32" spans="1:6" ht="12.75">
      <c r="A32" s="5">
        <v>43184</v>
      </c>
      <c r="B32" t="str">
        <f>'25 mrt'!A19</f>
        <v>Meterik 3</v>
      </c>
      <c r="D32" s="1" t="str">
        <f>'25 mrt'!C19</f>
        <v>Belfeldia 5</v>
      </c>
      <c r="F32" t="str">
        <f>'25 mrt'!D19</f>
        <v>a 10.30</v>
      </c>
    </row>
    <row r="33" spans="1:4" ht="12.75">
      <c r="A33" s="5">
        <v>43191</v>
      </c>
      <c r="B33" s="1" t="str">
        <f>'01 apr'!A19</f>
        <v>Belfeldia 5</v>
      </c>
      <c r="D33" t="str">
        <f>'01 apr'!C19</f>
        <v>inhaal</v>
      </c>
    </row>
    <row r="34" spans="1:6" ht="12.75">
      <c r="A34" s="5">
        <v>43198</v>
      </c>
      <c r="B34" t="str">
        <f>'08 apr'!A19</f>
        <v>Kessel 5</v>
      </c>
      <c r="D34" s="1" t="str">
        <f>'08 apr'!C19</f>
        <v>Belfeldia 5</v>
      </c>
      <c r="F34" t="str">
        <f>'08 apr'!D19</f>
        <v>a 12.00</v>
      </c>
    </row>
    <row r="35" spans="1:6" ht="12.75">
      <c r="A35" s="5">
        <v>43205</v>
      </c>
      <c r="B35" s="1" t="str">
        <f>'15 apr'!A19</f>
        <v>Belfeldia 5</v>
      </c>
      <c r="D35" s="14" t="str">
        <f>'15 apr'!C19</f>
        <v>Baarlo 6</v>
      </c>
      <c r="F35" t="str">
        <f>'15 apr'!D19</f>
        <v>a 10.00</v>
      </c>
    </row>
    <row r="36" spans="1:6" ht="12.75">
      <c r="A36" s="5">
        <v>43212</v>
      </c>
      <c r="B36" s="1" t="str">
        <f>'22 apr'!A19</f>
        <v>Belfeldia 5</v>
      </c>
      <c r="D36" t="str">
        <f>'22 apr'!C19</f>
        <v>VVV '3 6</v>
      </c>
      <c r="F36" t="str">
        <f>'22 apr'!D19</f>
        <v>a 10.00</v>
      </c>
    </row>
    <row r="37" spans="1:4" ht="12.75">
      <c r="A37" s="5">
        <v>43219</v>
      </c>
      <c r="B37" s="1" t="str">
        <f>'29 apr'!A19</f>
        <v>Belfeldia 5</v>
      </c>
      <c r="D37" s="14" t="str">
        <f>'29 apr'!C19</f>
        <v>inhaal</v>
      </c>
    </row>
    <row r="38" spans="1:4" ht="12.75">
      <c r="A38" s="5">
        <v>43226</v>
      </c>
      <c r="B38" s="1" t="str">
        <f>'06 mei'!A19</f>
        <v>Belfeldia 5</v>
      </c>
      <c r="D38" t="str">
        <f>'06 mei'!C19</f>
        <v>inhaal</v>
      </c>
    </row>
    <row r="39" spans="1:6" ht="12.75">
      <c r="A39" s="5">
        <v>43233</v>
      </c>
      <c r="B39" t="str">
        <f>'13 mei'!A19</f>
        <v>VOS 4</v>
      </c>
      <c r="D39" s="1" t="str">
        <f>'13 mei'!C19</f>
        <v>Belfeldia 5</v>
      </c>
      <c r="F39" t="str">
        <f>'13 mei'!D19</f>
        <v>a 12.00</v>
      </c>
    </row>
    <row r="40" spans="1:6" ht="12.75">
      <c r="A40" s="5">
        <v>43240</v>
      </c>
      <c r="B40" s="1" t="str">
        <f>'20 mei'!A18</f>
        <v>Belfeldia 5</v>
      </c>
      <c r="D40" t="str">
        <f>'20 mei'!C18</f>
        <v>VCH 5</v>
      </c>
      <c r="F40" t="str">
        <f>'20 mei'!D18</f>
        <v>a 10.00</v>
      </c>
    </row>
    <row r="41" spans="1:6" ht="12.75">
      <c r="A41" s="5">
        <v>43247</v>
      </c>
      <c r="B41" t="str">
        <f>'27 mei'!A18</f>
        <v>HBSV 6</v>
      </c>
      <c r="D41" s="3" t="str">
        <f>'27 mei'!C18</f>
        <v>Belfeldia 5</v>
      </c>
      <c r="F41" t="str">
        <f>'27 mei'!D18</f>
        <v>a 12.00</v>
      </c>
    </row>
    <row r="42" ht="12.75">
      <c r="A42" s="5"/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0.140625" style="0" bestFit="1" customWidth="1"/>
    <col min="2" max="2" width="14.8515625" style="0" bestFit="1" customWidth="1"/>
    <col min="3" max="3" width="10.8515625" style="0" bestFit="1" customWidth="1"/>
    <col min="4" max="4" width="17.00390625" style="0" bestFit="1" customWidth="1"/>
  </cols>
  <sheetData>
    <row r="2" ht="12.75">
      <c r="A2" s="5"/>
    </row>
    <row r="3" spans="1:4" ht="12.75">
      <c r="A3" s="5">
        <v>42981</v>
      </c>
      <c r="B3" s="1" t="str">
        <f>'03 sept'!A21</f>
        <v>Belfeldia VR1</v>
      </c>
      <c r="C3" s="12"/>
      <c r="D3" s="14" t="str">
        <f>'03 sept'!C21</f>
        <v>vrij</v>
      </c>
    </row>
    <row r="4" spans="1:4" ht="12.75">
      <c r="A4" s="5">
        <v>42988</v>
      </c>
      <c r="B4" s="1" t="str">
        <f>'10 sept'!A20</f>
        <v>Belfeldia VR1</v>
      </c>
      <c r="C4" s="12"/>
      <c r="D4" s="14" t="str">
        <f>'10 sept'!C20</f>
        <v>vrij</v>
      </c>
    </row>
    <row r="5" spans="1:4" ht="12.75">
      <c r="A5" s="5">
        <v>42995</v>
      </c>
      <c r="B5" s="1" t="str">
        <f>'17 sept'!A21</f>
        <v>Belfeldia VR1</v>
      </c>
      <c r="C5" s="12"/>
      <c r="D5" s="14" t="str">
        <f>'17 sept'!C21</f>
        <v>vrij</v>
      </c>
    </row>
    <row r="6" spans="1:6" ht="12.75">
      <c r="A6" s="5">
        <v>43002</v>
      </c>
      <c r="B6" s="1" t="str">
        <f>'24 sept'!A21</f>
        <v>Belfeldia VR1</v>
      </c>
      <c r="C6" s="12"/>
      <c r="D6" s="14" t="str">
        <f>'24 sept'!C21</f>
        <v>Bavos VR1</v>
      </c>
      <c r="F6" t="str">
        <f>'24 sept'!D21</f>
        <v>a 10.30</v>
      </c>
    </row>
    <row r="7" spans="1:6" ht="12.75">
      <c r="A7" s="5">
        <v>43009</v>
      </c>
      <c r="B7" s="14" t="str">
        <f>'01 okt'!A21</f>
        <v>Egchel VR2</v>
      </c>
      <c r="C7" s="12"/>
      <c r="D7" s="1" t="str">
        <f>'01 okt'!C21</f>
        <v>Belfeldia VR1</v>
      </c>
      <c r="F7" t="str">
        <f>'01 okt'!D21</f>
        <v>a 12.00</v>
      </c>
    </row>
    <row r="8" spans="1:6" ht="12.75">
      <c r="A8" s="5">
        <v>43016</v>
      </c>
      <c r="B8" s="1" t="str">
        <f>'08 okt'!A21</f>
        <v>Belfeldia VR1</v>
      </c>
      <c r="D8" t="str">
        <f>'08 okt'!C21</f>
        <v>Bieslo VR1</v>
      </c>
      <c r="F8" t="str">
        <f>'08 okt'!D21</f>
        <v>a 10.30</v>
      </c>
    </row>
    <row r="9" spans="1:6" ht="12.75">
      <c r="A9" s="5">
        <v>43023</v>
      </c>
      <c r="B9" s="12" t="str">
        <f>'15 okt'!A21</f>
        <v>RKSVO VR1</v>
      </c>
      <c r="D9" s="1" t="str">
        <f>'15 okt'!C21</f>
        <v>Belfeldia VR1</v>
      </c>
      <c r="F9" t="str">
        <f>'15 okt'!D21</f>
        <v>a 10.00</v>
      </c>
    </row>
    <row r="10" spans="1:4" ht="12.75">
      <c r="A10" s="5">
        <v>43030</v>
      </c>
      <c r="B10" s="1" t="str">
        <f>'22 okt'!A21</f>
        <v>Belfeldia VR1</v>
      </c>
      <c r="C10" s="12"/>
      <c r="D10" s="12" t="str">
        <f>'22 okt'!C21</f>
        <v>inhaal</v>
      </c>
    </row>
    <row r="11" spans="1:6" ht="12.75">
      <c r="A11" s="5">
        <v>43037</v>
      </c>
      <c r="B11" s="1" t="str">
        <f>'29 okt'!A21</f>
        <v>Belfeldia VR1</v>
      </c>
      <c r="C11" s="12"/>
      <c r="D11" s="12" t="str">
        <f>'29 okt'!C21</f>
        <v>VCH VR1</v>
      </c>
      <c r="F11" t="str">
        <f>'29 okt'!D21</f>
        <v>a 10.30</v>
      </c>
    </row>
    <row r="12" spans="1:6" ht="12.75">
      <c r="A12" s="5">
        <v>43044</v>
      </c>
      <c r="B12" t="str">
        <f>'05 nov'!A21</f>
        <v>Mifano VR1</v>
      </c>
      <c r="D12" s="1" t="str">
        <f>'05 nov'!C21</f>
        <v>Belfeldia VR1</v>
      </c>
      <c r="F12" t="str">
        <f>'05 nov'!D21</f>
        <v>a 11.00</v>
      </c>
    </row>
    <row r="13" spans="1:6" ht="12.75">
      <c r="A13" s="5">
        <v>43051</v>
      </c>
      <c r="B13" s="1" t="str">
        <f>'12 nov'!A21</f>
        <v>Belfeldia VR1</v>
      </c>
      <c r="C13" s="14"/>
      <c r="D13" s="14" t="str">
        <f>'12 nov'!C21</f>
        <v>Sparta '18 VR1</v>
      </c>
      <c r="F13" t="str">
        <f>'12 nov'!D21</f>
        <v>a 10.30</v>
      </c>
    </row>
    <row r="14" spans="1:4" ht="12.75">
      <c r="A14" s="5">
        <v>43058</v>
      </c>
      <c r="B14" s="1" t="str">
        <f>'19 nov'!A21</f>
        <v>Belfeldia VR1</v>
      </c>
      <c r="D14" t="str">
        <f>'19 nov'!C21</f>
        <v>vrij</v>
      </c>
    </row>
    <row r="15" spans="1:6" ht="12.75">
      <c r="A15" s="5">
        <v>43065</v>
      </c>
      <c r="B15" s="1" t="str">
        <f>'26 nov'!A21</f>
        <v>Belfeldia VR1</v>
      </c>
      <c r="D15" t="str">
        <f>'26 nov'!C21</f>
        <v>VVV '03 VR1</v>
      </c>
      <c r="F15" t="str">
        <f>'26 nov'!D21</f>
        <v>a 10.30</v>
      </c>
    </row>
    <row r="16" spans="1:6" ht="12.75">
      <c r="A16" s="5">
        <v>43072</v>
      </c>
      <c r="B16" t="str">
        <f>'03 dec'!A21</f>
        <v>SVSH VR1</v>
      </c>
      <c r="D16" s="1" t="str">
        <f>'03 dec'!C21</f>
        <v>Belfeldia VR1</v>
      </c>
      <c r="F16" t="str">
        <f>'03 dec'!D21</f>
        <v>a 11.00</v>
      </c>
    </row>
    <row r="17" spans="1:4" ht="12.75">
      <c r="A17" s="5">
        <v>43079</v>
      </c>
      <c r="B17" s="1" t="str">
        <f>'10 dec'!A21</f>
        <v>Belfeldia VR1</v>
      </c>
      <c r="D17" t="str">
        <f>'10 dec'!C21</f>
        <v>vrij</v>
      </c>
    </row>
    <row r="18" spans="1:4" ht="12.75">
      <c r="A18" s="5">
        <v>43086</v>
      </c>
      <c r="B18" s="1" t="str">
        <f>'17 dec'!A21</f>
        <v>Belfeldia VR1</v>
      </c>
      <c r="D18" t="str">
        <f>'17 dec'!C21</f>
        <v>inhaal</v>
      </c>
    </row>
    <row r="19" spans="1:3" ht="12.75">
      <c r="A19" s="5">
        <v>43107</v>
      </c>
      <c r="C19" s="12"/>
    </row>
    <row r="20" ht="12.75">
      <c r="A20" s="5">
        <v>43114</v>
      </c>
    </row>
    <row r="21" spans="1:4" ht="12.75">
      <c r="A21" s="5">
        <v>43121</v>
      </c>
      <c r="B21" s="12"/>
      <c r="D21" s="14"/>
    </row>
    <row r="22" spans="1:4" ht="12.75">
      <c r="A22" s="5">
        <v>43128</v>
      </c>
      <c r="B22" s="1" t="str">
        <f>'28 jan'!A21</f>
        <v>Belfeldia VR1</v>
      </c>
      <c r="D22" s="12" t="str">
        <f>'28 jan'!C21</f>
        <v>inhaal</v>
      </c>
    </row>
    <row r="23" spans="1:4" ht="12.75">
      <c r="A23" s="5">
        <v>43135</v>
      </c>
      <c r="B23" s="12" t="str">
        <f>'04 feb'!A21</f>
        <v>inhaal</v>
      </c>
      <c r="D23" s="1" t="str">
        <f>'04 feb'!C21</f>
        <v>Belfeldia VR1</v>
      </c>
    </row>
    <row r="24" spans="1:4" ht="12.75">
      <c r="A24" s="5">
        <v>43149</v>
      </c>
      <c r="B24" t="str">
        <f>'18 feb'!A21</f>
        <v>inhaal</v>
      </c>
      <c r="C24" s="14"/>
      <c r="D24" s="1" t="str">
        <f>'18 feb'!C21</f>
        <v>Belfeldia VR1</v>
      </c>
    </row>
    <row r="25" spans="1:6" ht="12.75">
      <c r="A25" s="5">
        <v>43156</v>
      </c>
      <c r="B25" s="1" t="str">
        <f>'25 feb'!A21</f>
        <v>Belfeldia VR1</v>
      </c>
      <c r="D25" s="12" t="str">
        <f>'25 feb'!C21</f>
        <v>RKSVO VR1</v>
      </c>
      <c r="F25" t="str">
        <f>'25 feb'!D21</f>
        <v>a 10.30</v>
      </c>
    </row>
    <row r="26" spans="1:6" ht="12.75">
      <c r="A26" s="5">
        <v>43163</v>
      </c>
      <c r="B26" t="str">
        <f>'04 mrt'!A21</f>
        <v>Bieslo VR1</v>
      </c>
      <c r="D26" s="1" t="str">
        <f>'04 mrt'!C21</f>
        <v>Belfeldia VR1</v>
      </c>
      <c r="F26" t="str">
        <f>'04 mrt'!D21</f>
        <v>a 11.00</v>
      </c>
    </row>
    <row r="27" spans="1:6" ht="12.75">
      <c r="A27" s="5">
        <v>43170</v>
      </c>
      <c r="B27" s="1" t="str">
        <f>'11 mrt'!A21</f>
        <v>Belfeldia VR1</v>
      </c>
      <c r="D27" s="14" t="str">
        <f>'11 mrt'!C21</f>
        <v>Mifano VR1</v>
      </c>
      <c r="F27" t="str">
        <f>'11 mrt'!D21</f>
        <v>a 10.30</v>
      </c>
    </row>
    <row r="28" spans="1:6" ht="12.75">
      <c r="A28" s="5">
        <v>43177</v>
      </c>
      <c r="B28" t="str">
        <f>'18 mrt'!A21</f>
        <v>VCH VR1</v>
      </c>
      <c r="D28" s="1" t="str">
        <f>'18 mrt'!C21</f>
        <v>Belfeldia VR1</v>
      </c>
      <c r="F28" t="str">
        <f>'18 mrt'!D21</f>
        <v>a 12.15</v>
      </c>
    </row>
    <row r="29" spans="1:6" ht="12.75">
      <c r="A29" s="5">
        <v>43184</v>
      </c>
      <c r="B29" s="14" t="str">
        <f>'25 mrt'!A21</f>
        <v>VVV '03 VR1</v>
      </c>
      <c r="D29" s="1" t="str">
        <f>'25 mrt'!C21</f>
        <v>Belfeldia VR1</v>
      </c>
      <c r="F29" t="str">
        <f>'25 mrt'!D21</f>
        <v>a 10.30</v>
      </c>
    </row>
    <row r="30" spans="1:4" ht="12.75">
      <c r="A30" s="5">
        <v>43191</v>
      </c>
      <c r="B30" s="1" t="str">
        <f>'01 apr'!A21</f>
        <v>Belfeldia VR1</v>
      </c>
      <c r="D30" t="str">
        <f>'01 apr'!C21</f>
        <v>inhaal</v>
      </c>
    </row>
    <row r="31" spans="1:6" ht="12.75">
      <c r="A31" s="5">
        <v>43198</v>
      </c>
      <c r="B31" s="1" t="str">
        <f>'08 apr'!A21</f>
        <v>Belfeldia VR1</v>
      </c>
      <c r="D31" s="12" t="str">
        <f>'08 apr'!C21</f>
        <v>Egchel VR2</v>
      </c>
      <c r="F31" t="str">
        <f>'08 apr'!D21</f>
        <v>a 10.30</v>
      </c>
    </row>
    <row r="32" spans="1:6" ht="12.75">
      <c r="A32" s="5">
        <v>43205</v>
      </c>
      <c r="B32" t="str">
        <f>'15 apr'!A21</f>
        <v>Bavos VR1</v>
      </c>
      <c r="D32" s="1" t="str">
        <f>'15 apr'!C21</f>
        <v>Belfeldia VR1</v>
      </c>
      <c r="F32" t="str">
        <f>'15 apr'!D21</f>
        <v>a 10.00</v>
      </c>
    </row>
    <row r="33" spans="1:4" ht="12.75">
      <c r="A33" s="5">
        <v>43212</v>
      </c>
      <c r="B33" s="1" t="str">
        <f>'22 apr'!A21</f>
        <v>Belfeldia VR1</v>
      </c>
      <c r="D33" t="str">
        <f>'22 apr'!C21</f>
        <v>vrij</v>
      </c>
    </row>
    <row r="34" spans="1:4" ht="12.75">
      <c r="A34" s="5">
        <v>43219</v>
      </c>
      <c r="B34" s="1" t="str">
        <f>'29 apr'!A21</f>
        <v>Belfeldia VR1</v>
      </c>
      <c r="D34" t="str">
        <f>'29 apr'!C21</f>
        <v>inhaal</v>
      </c>
    </row>
    <row r="35" spans="1:4" ht="12.75">
      <c r="A35" s="5">
        <v>43226</v>
      </c>
      <c r="B35" s="1" t="str">
        <f>'06 mei'!A21</f>
        <v>Belfeldia VR1</v>
      </c>
      <c r="D35" t="str">
        <f>'06 mei'!C21</f>
        <v>inhaal</v>
      </c>
    </row>
    <row r="36" spans="1:6" ht="12.75">
      <c r="A36" s="5">
        <v>43233</v>
      </c>
      <c r="B36" t="str">
        <f>'13 mei'!A21</f>
        <v>Sparta '18 VR1</v>
      </c>
      <c r="D36" s="1" t="str">
        <f>'13 mei'!C21</f>
        <v>Belfeldia VR1</v>
      </c>
      <c r="F36" t="str">
        <f>'13 mei'!D21</f>
        <v>a 12.00</v>
      </c>
    </row>
    <row r="37" spans="1:6" ht="12.75">
      <c r="A37" s="5">
        <v>43240</v>
      </c>
      <c r="B37" s="1" t="str">
        <f>'20 mei'!A20</f>
        <v>Belfeldia VR1</v>
      </c>
      <c r="D37" t="str">
        <f>'20 mei'!C20</f>
        <v>SVSH VR1</v>
      </c>
      <c r="F37" t="str">
        <f>'20 mei'!D20</f>
        <v>a 10.30</v>
      </c>
    </row>
    <row r="38" spans="1:4" ht="12.75">
      <c r="A38" s="5">
        <v>43247</v>
      </c>
      <c r="B38" s="1" t="str">
        <f>'27 mei'!A20</f>
        <v>Belfeldia VR1</v>
      </c>
      <c r="D38" t="str">
        <f>'27 mei'!C20</f>
        <v>vrij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0.140625" style="0" bestFit="1" customWidth="1"/>
    <col min="2" max="2" width="12.421875" style="0" bestFit="1" customWidth="1"/>
    <col min="4" max="4" width="12.421875" style="0" bestFit="1" customWidth="1"/>
    <col min="6" max="6" width="10.7109375" style="0" bestFit="1" customWidth="1"/>
  </cols>
  <sheetData>
    <row r="2" spans="1:4" ht="12.75">
      <c r="A2" s="5">
        <v>42973</v>
      </c>
      <c r="B2" t="str">
        <f>'27 aug'!A25</f>
        <v>Friesland</v>
      </c>
      <c r="D2" s="1" t="str">
        <f>'27 aug'!C25</f>
        <v>Belfeldia </v>
      </c>
    </row>
    <row r="3" spans="1:6" ht="12.75">
      <c r="A3" s="5">
        <v>42980</v>
      </c>
      <c r="B3" t="str">
        <f>'03 sept'!A27</f>
        <v>Spcl Irene B</v>
      </c>
      <c r="D3" s="1" t="str">
        <f>'03 sept'!C27</f>
        <v>Belfeldia </v>
      </c>
      <c r="F3" t="str">
        <f>'03 sept'!D27</f>
        <v>a 16.00</v>
      </c>
    </row>
    <row r="4" spans="1:6" ht="12.75">
      <c r="A4" s="5">
        <v>42987</v>
      </c>
      <c r="B4" s="1" t="str">
        <f>'10 sept'!A26</f>
        <v>Belfeldia</v>
      </c>
      <c r="D4" t="str">
        <f>'10 sept'!C26</f>
        <v>VVV '03</v>
      </c>
      <c r="F4" t="str">
        <f>'10 sept'!D26</f>
        <v>a 16.00</v>
      </c>
    </row>
    <row r="5" spans="1:6" ht="12.75">
      <c r="A5" s="5">
        <v>42994</v>
      </c>
      <c r="B5" t="str">
        <f>'17 sept'!A25</f>
        <v>??</v>
      </c>
      <c r="D5" s="1" t="str">
        <f>'17 sept'!C25</f>
        <v>Belfeldia</v>
      </c>
      <c r="F5" t="str">
        <f>'17 sept'!D25</f>
        <v>a 17.00</v>
      </c>
    </row>
    <row r="6" spans="1:6" ht="12.75">
      <c r="A6" s="5">
        <v>43001</v>
      </c>
      <c r="B6" s="1" t="str">
        <f>'24 sept'!A25</f>
        <v>Belfeldia</v>
      </c>
      <c r="D6" t="str">
        <f>'24 sept'!C25</f>
        <v>Grashoek</v>
      </c>
      <c r="F6" t="str">
        <f>'24 sept'!D25</f>
        <v>a 16.00</v>
      </c>
    </row>
    <row r="7" spans="1:6" ht="12.75">
      <c r="A7" s="5">
        <v>43008</v>
      </c>
      <c r="B7" t="str">
        <f>'01 okt'!A25</f>
        <v>HBSV</v>
      </c>
      <c r="D7" s="1" t="str">
        <f>'01 okt'!C25</f>
        <v>Belfeldia</v>
      </c>
      <c r="F7" t="str">
        <f>'01 okt'!D25</f>
        <v>a 17.00</v>
      </c>
    </row>
    <row r="8" spans="1:6" ht="12.75">
      <c r="A8" s="5">
        <v>43015</v>
      </c>
      <c r="B8" s="1" t="str">
        <f>'08 okt'!A25</f>
        <v>Belfeldia</v>
      </c>
      <c r="D8" t="str">
        <f>'08 okt'!C25</f>
        <v>Panningen A</v>
      </c>
      <c r="F8" t="str">
        <f>'08 okt'!D25</f>
        <v>a 16.00</v>
      </c>
    </row>
    <row r="9" spans="1:6" ht="12.75">
      <c r="A9" s="5">
        <v>43022</v>
      </c>
      <c r="B9" t="str">
        <f>'15 okt'!A26</f>
        <v>FCV-Venlo</v>
      </c>
      <c r="D9" s="1" t="str">
        <f>'15 okt'!C26</f>
        <v>Belfeldia</v>
      </c>
      <c r="F9" t="str">
        <f>'15 okt'!D26</f>
        <v>a 17.00</v>
      </c>
    </row>
    <row r="10" spans="1:6" ht="12.75">
      <c r="A10" s="5">
        <v>43029</v>
      </c>
      <c r="B10" s="1" t="str">
        <f>'22 okt'!A25</f>
        <v>Belfeldia</v>
      </c>
      <c r="D10" t="str">
        <f>'22 okt'!C25</f>
        <v>Blerick</v>
      </c>
      <c r="F10" t="str">
        <f>'22 okt'!D25</f>
        <v>a 16.00</v>
      </c>
    </row>
    <row r="11" spans="1:6" ht="12.75">
      <c r="A11" s="5">
        <v>43036</v>
      </c>
      <c r="B11" t="str">
        <f>'29 okt'!A25</f>
        <v>Venl Boys</v>
      </c>
      <c r="D11" s="1" t="str">
        <f>'29 okt'!C25</f>
        <v>Belfeldia</v>
      </c>
      <c r="F11" t="str">
        <f>'29 okt'!D25</f>
        <v>a 17.00</v>
      </c>
    </row>
    <row r="12" spans="1:6" ht="12.75">
      <c r="A12" s="5">
        <v>43043</v>
      </c>
      <c r="B12" s="1" t="str">
        <f>'05 nov'!A25</f>
        <v>Belfeldia</v>
      </c>
      <c r="D12" t="str">
        <f>'05 nov'!C25</f>
        <v>MVC '19</v>
      </c>
      <c r="F12" t="str">
        <f>'05 nov'!D25</f>
        <v>a 16.00</v>
      </c>
    </row>
    <row r="13" spans="1:6" ht="12.75">
      <c r="A13" s="5">
        <v>43050</v>
      </c>
      <c r="B13" t="str">
        <f>'12 nov'!A25</f>
        <v>DEV-Arcen</v>
      </c>
      <c r="D13" s="1" t="str">
        <f>'12 nov'!C25</f>
        <v>Belfeldia</v>
      </c>
      <c r="F13" t="s">
        <v>26</v>
      </c>
    </row>
    <row r="14" spans="1:6" ht="12.75">
      <c r="A14" s="5">
        <v>43057</v>
      </c>
      <c r="B14" t="str">
        <f>'19 nov'!A27</f>
        <v>Helden</v>
      </c>
      <c r="D14" s="1" t="str">
        <f>'19 nov'!C27</f>
        <v>Belfeldia</v>
      </c>
      <c r="F14" t="str">
        <f>'19 nov'!D27</f>
        <v>a 17.00</v>
      </c>
    </row>
    <row r="15" spans="1:6" ht="12.75">
      <c r="A15" s="5">
        <v>43064</v>
      </c>
      <c r="B15" s="1" t="str">
        <f>'26 nov'!A26</f>
        <v>Belfeldia</v>
      </c>
      <c r="D15" t="str">
        <f>'26 nov'!C26</f>
        <v>TSC '04</v>
      </c>
      <c r="F15" t="str">
        <f>'26 nov'!D26</f>
        <v>a 16.00</v>
      </c>
    </row>
    <row r="16" spans="1:4" ht="12.75">
      <c r="A16" s="5">
        <v>43071</v>
      </c>
      <c r="B16" s="1" t="str">
        <f>'03 dec'!A25</f>
        <v>Belfeldia</v>
      </c>
      <c r="D16" t="str">
        <f>'03 dec'!C25</f>
        <v>vrij</v>
      </c>
    </row>
    <row r="17" spans="1:4" ht="12.75">
      <c r="A17" s="5">
        <v>43078</v>
      </c>
      <c r="B17" s="1" t="str">
        <f>'10 dec'!A25</f>
        <v>Belfeldia</v>
      </c>
      <c r="D17" t="str">
        <f>'10 dec'!C25</f>
        <v>vrij</v>
      </c>
    </row>
    <row r="18" spans="1:4" ht="12.75">
      <c r="A18" s="5">
        <v>43085</v>
      </c>
      <c r="B18" s="1" t="str">
        <f>'17 dec'!A27</f>
        <v>Belfeldia</v>
      </c>
      <c r="D18" t="str">
        <f>'17 dec'!C27</f>
        <v>vrij</v>
      </c>
    </row>
    <row r="19" spans="1:2" ht="12.75">
      <c r="A19" s="5">
        <v>43141</v>
      </c>
      <c r="B19" t="s">
        <v>13</v>
      </c>
    </row>
    <row r="20" spans="1:4" ht="12.75">
      <c r="A20" s="5">
        <v>43148</v>
      </c>
      <c r="B20" s="1" t="str">
        <f>'18 feb'!A26</f>
        <v>Belfeldia</v>
      </c>
      <c r="D20" t="str">
        <f>'18 feb'!C26</f>
        <v>vrij</v>
      </c>
    </row>
    <row r="21" spans="1:4" ht="12.75">
      <c r="A21" s="5">
        <v>43155</v>
      </c>
      <c r="B21" s="1" t="str">
        <f>'25 feb'!A25</f>
        <v>Wittenhorst</v>
      </c>
      <c r="D21" t="str">
        <f>'25 feb'!C25</f>
        <v>Belfeldia vet</v>
      </c>
    </row>
    <row r="22" spans="1:6" ht="12.75">
      <c r="A22" s="5">
        <v>43162</v>
      </c>
      <c r="B22" s="1" t="str">
        <f>'04 mrt'!A25</f>
        <v>Belfeldia</v>
      </c>
      <c r="D22" t="str">
        <f>'04 mrt'!C25</f>
        <v>Spcl Irene B</v>
      </c>
      <c r="F22" t="str">
        <f>'04 mrt'!D25</f>
        <v>a 16.00</v>
      </c>
    </row>
    <row r="23" spans="1:6" ht="12.75">
      <c r="A23" s="5">
        <v>43169</v>
      </c>
      <c r="B23" t="str">
        <f>'11 mrt'!A25</f>
        <v>VVV '03</v>
      </c>
      <c r="D23" s="1" t="str">
        <f>'11 mrt'!C25</f>
        <v>Belfeldia</v>
      </c>
      <c r="F23" t="str">
        <f>'11 mrt'!D25</f>
        <v>a 16.00</v>
      </c>
    </row>
    <row r="24" spans="1:6" ht="12.75">
      <c r="A24" s="5">
        <v>43176</v>
      </c>
      <c r="B24" s="1" t="str">
        <f>'18 mrt'!A25</f>
        <v>Belfeldia</v>
      </c>
      <c r="D24" t="str">
        <f>'18 mrt'!C25</f>
        <v>Baarlo</v>
      </c>
      <c r="F24" t="str">
        <f>'18 mrt'!D25</f>
        <v>a 16.00</v>
      </c>
    </row>
    <row r="25" spans="1:6" ht="12.75">
      <c r="A25" s="5">
        <v>43183</v>
      </c>
      <c r="B25" t="str">
        <f>'25 mrt'!A25</f>
        <v>Grashoek</v>
      </c>
      <c r="D25" s="1" t="str">
        <f>'25 mrt'!C25</f>
        <v>Belfeldia</v>
      </c>
      <c r="F25" t="str">
        <f>'25 mrt'!D25</f>
        <v>a 17.00</v>
      </c>
    </row>
    <row r="26" spans="1:6" ht="12.75">
      <c r="A26" s="5">
        <v>43190</v>
      </c>
      <c r="B26" s="1" t="str">
        <f>'01 apr'!A25</f>
        <v>Belfeldia</v>
      </c>
      <c r="D26" t="str">
        <f>'01 apr'!C25</f>
        <v>HBSV</v>
      </c>
      <c r="F26" t="str">
        <f>'01 apr'!D25</f>
        <v>a 16.00</v>
      </c>
    </row>
    <row r="27" spans="1:6" ht="12.75">
      <c r="A27" s="5">
        <v>43197</v>
      </c>
      <c r="B27" t="str">
        <f>'08 apr'!A25</f>
        <v>Panningen A</v>
      </c>
      <c r="D27" s="1" t="str">
        <f>'08 apr'!C25</f>
        <v>Belfeldia</v>
      </c>
      <c r="F27" t="str">
        <f>'08 apr'!D25</f>
        <v>a 17.00</v>
      </c>
    </row>
    <row r="28" spans="1:6" ht="12.75">
      <c r="A28" s="5">
        <v>43204</v>
      </c>
      <c r="B28" s="1" t="str">
        <f>'15 apr'!A25</f>
        <v>Belfeldia</v>
      </c>
      <c r="D28" t="str">
        <f>'15 apr'!C25</f>
        <v>FCV-Venlo</v>
      </c>
      <c r="F28" t="str">
        <f>'15 apr'!D25</f>
        <v>a 16.00</v>
      </c>
    </row>
    <row r="29" spans="1:6" ht="12.75">
      <c r="A29" s="5">
        <v>43211</v>
      </c>
      <c r="B29" t="str">
        <f>'22 apr'!A25</f>
        <v>Blerick</v>
      </c>
      <c r="D29" s="1" t="str">
        <f>'22 apr'!C25</f>
        <v>Belfeldia</v>
      </c>
      <c r="F29" t="str">
        <f>'22 apr'!D25</f>
        <v>a 17.00</v>
      </c>
    </row>
    <row r="30" spans="1:6" ht="12.75">
      <c r="A30" s="5">
        <v>43218</v>
      </c>
      <c r="B30" s="1" t="str">
        <f>'29 apr'!A25</f>
        <v>Belfeldia</v>
      </c>
      <c r="D30" t="str">
        <f>'29 apr'!C25</f>
        <v>Venl Boys</v>
      </c>
      <c r="F30" t="str">
        <f>'29 apr'!D25</f>
        <v>a 16.00</v>
      </c>
    </row>
    <row r="31" spans="1:6" ht="12.75">
      <c r="A31" s="5">
        <v>43225</v>
      </c>
      <c r="B31" t="str">
        <f>'06 mei'!A25</f>
        <v>MVC '19</v>
      </c>
      <c r="D31" s="1" t="str">
        <f>'06 mei'!C25</f>
        <v>Belfeldia</v>
      </c>
      <c r="F31" t="str">
        <f>'06 mei'!D25</f>
        <v>a 17.00</v>
      </c>
    </row>
    <row r="32" spans="1:6" ht="12.75">
      <c r="A32" s="5">
        <v>43232</v>
      </c>
      <c r="B32" s="1" t="str">
        <f>'13 mei'!A25</f>
        <v>Belfeldia</v>
      </c>
      <c r="D32" t="str">
        <f>'13 mei'!C25</f>
        <v>DEV-Arcen</v>
      </c>
      <c r="F32" t="str">
        <f>'13 mei'!D25</f>
        <v>a 16.00</v>
      </c>
    </row>
    <row r="33" spans="1:6" ht="12.75">
      <c r="A33" s="5">
        <v>43239</v>
      </c>
      <c r="B33" s="1" t="str">
        <f>'20 mei'!A24</f>
        <v>Belfeldia</v>
      </c>
      <c r="D33" t="str">
        <f>'20 mei'!C24</f>
        <v>Helden</v>
      </c>
      <c r="F33" t="str">
        <f>'20 mei'!D24</f>
        <v>a 16.00</v>
      </c>
    </row>
    <row r="34" spans="1:6" ht="12.75">
      <c r="A34" s="5">
        <v>43246</v>
      </c>
      <c r="B34" t="str">
        <f>'27 mei'!A24</f>
        <v>TSC '04</v>
      </c>
      <c r="D34" s="1" t="str">
        <f>'27 mei'!C24</f>
        <v>Belfeldia vet</v>
      </c>
      <c r="F34" t="str">
        <f>'27 mei'!D24</f>
        <v>a 16.00</v>
      </c>
    </row>
    <row r="35" spans="1:2" ht="12.75">
      <c r="A35" s="5">
        <v>43253</v>
      </c>
      <c r="B35" t="s">
        <v>136</v>
      </c>
    </row>
    <row r="36" ht="12.75">
      <c r="A36" s="5"/>
    </row>
    <row r="37" ht="12.75">
      <c r="A37" s="5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I40"/>
  <sheetViews>
    <sheetView zoomScalePageLayoutView="0" workbookViewId="0" topLeftCell="A5">
      <selection activeCell="F19" sqref="F19"/>
    </sheetView>
  </sheetViews>
  <sheetFormatPr defaultColWidth="9.140625" defaultRowHeight="12.75"/>
  <cols>
    <col min="1" max="1" width="11.00390625" style="0" customWidth="1"/>
    <col min="2" max="2" width="6.8515625" style="0" customWidth="1"/>
    <col min="3" max="3" width="14.8515625" style="0" customWidth="1"/>
    <col min="4" max="4" width="8.00390625" style="0" customWidth="1"/>
    <col min="5" max="5" width="6.8515625" style="0" customWidth="1"/>
    <col min="6" max="6" width="13.8515625" style="0" bestFit="1" customWidth="1"/>
    <col min="7" max="7" width="8.28125" style="0" customWidth="1"/>
  </cols>
  <sheetData>
    <row r="7" ht="12.75">
      <c r="B7" s="1" t="s">
        <v>45</v>
      </c>
    </row>
    <row r="8" spans="7:9" ht="12.75">
      <c r="G8" s="14" t="s">
        <v>22</v>
      </c>
      <c r="H8" s="14" t="s">
        <v>23</v>
      </c>
      <c r="I8" s="14" t="s">
        <v>6</v>
      </c>
    </row>
    <row r="9" ht="12.75">
      <c r="F9" t="s">
        <v>0</v>
      </c>
    </row>
    <row r="10" ht="12.75">
      <c r="G10" s="2"/>
    </row>
    <row r="11" spans="7:9" ht="12.75">
      <c r="G11" s="2"/>
      <c r="H11" s="2"/>
      <c r="I11" s="3"/>
    </row>
    <row r="12" spans="1:9" ht="12.75">
      <c r="A12" s="1" t="s">
        <v>9</v>
      </c>
      <c r="C12" t="s">
        <v>140</v>
      </c>
      <c r="D12" t="s">
        <v>141</v>
      </c>
      <c r="F12" t="s">
        <v>235</v>
      </c>
      <c r="G12" s="15" t="s">
        <v>20</v>
      </c>
      <c r="H12" s="2" t="s">
        <v>133</v>
      </c>
      <c r="I12" s="3">
        <v>1</v>
      </c>
    </row>
    <row r="13" spans="7:9" ht="12.75">
      <c r="G13" s="2"/>
      <c r="H13" s="2"/>
      <c r="I13" s="3"/>
    </row>
    <row r="14" spans="1:9" ht="12.75">
      <c r="A14" s="1" t="s">
        <v>10</v>
      </c>
      <c r="C14" s="14" t="s">
        <v>2</v>
      </c>
      <c r="G14" s="2"/>
      <c r="H14" s="2"/>
      <c r="I14" s="3"/>
    </row>
    <row r="15" spans="7:9" ht="12.75">
      <c r="G15" s="2"/>
      <c r="H15" s="2"/>
      <c r="I15" s="3"/>
    </row>
    <row r="16" spans="1:9" ht="12.75">
      <c r="A16" s="1" t="s">
        <v>11</v>
      </c>
      <c r="C16" s="14" t="s">
        <v>2</v>
      </c>
      <c r="D16" s="14"/>
      <c r="E16" s="14"/>
      <c r="G16" s="15"/>
      <c r="H16" s="2"/>
      <c r="I16" s="3"/>
    </row>
    <row r="17" spans="7:9" ht="12.75">
      <c r="G17" s="2"/>
      <c r="H17" s="2"/>
      <c r="I17" s="3"/>
    </row>
    <row r="18" spans="1:9" ht="12.75">
      <c r="A18" s="1" t="s">
        <v>12</v>
      </c>
      <c r="C18" t="s">
        <v>111</v>
      </c>
      <c r="D18" t="s">
        <v>24</v>
      </c>
      <c r="G18" s="2" t="s">
        <v>17</v>
      </c>
      <c r="H18" s="2"/>
      <c r="I18" s="3"/>
    </row>
    <row r="19" spans="7:9" ht="12.75">
      <c r="G19" s="2"/>
      <c r="H19" s="2"/>
      <c r="I19" s="3"/>
    </row>
    <row r="20" spans="1:9" ht="12.75">
      <c r="A20" s="1" t="s">
        <v>18</v>
      </c>
      <c r="C20" s="14" t="s">
        <v>2</v>
      </c>
      <c r="G20" s="15"/>
      <c r="H20" s="15"/>
      <c r="I20" s="3"/>
    </row>
    <row r="23" s="1" customFormat="1" ht="12.75">
      <c r="B23" s="1" t="s">
        <v>46</v>
      </c>
    </row>
    <row r="26" spans="1:4" ht="12.75">
      <c r="A26" s="1" t="s">
        <v>4</v>
      </c>
      <c r="C26" s="14" t="s">
        <v>118</v>
      </c>
      <c r="D26" t="s">
        <v>26</v>
      </c>
    </row>
    <row r="33" spans="4:6" ht="12.75">
      <c r="D33" s="2"/>
      <c r="E33" s="2"/>
      <c r="F33" s="2"/>
    </row>
    <row r="34" spans="4:5" ht="12.75">
      <c r="D34" s="2"/>
      <c r="E34" s="2"/>
    </row>
    <row r="35" spans="4:5" ht="12.75">
      <c r="D35" s="2"/>
      <c r="E35" s="2"/>
    </row>
    <row r="36" spans="4:6" ht="12.75">
      <c r="D36" s="2"/>
      <c r="E36" s="2"/>
      <c r="F36" s="2"/>
    </row>
    <row r="37" spans="4:5" ht="12.75">
      <c r="D37" s="2"/>
      <c r="E37" s="2"/>
    </row>
    <row r="38" spans="4:6" ht="12.75">
      <c r="D38" s="2"/>
      <c r="E38" s="2"/>
      <c r="F38" s="2"/>
    </row>
    <row r="40" spans="4:6" ht="12.75">
      <c r="D40" s="2"/>
      <c r="E40" s="2"/>
      <c r="F4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3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4.28125" style="0" customWidth="1"/>
    <col min="2" max="2" width="6.140625" style="0" customWidth="1"/>
    <col min="3" max="3" width="16.140625" style="0" customWidth="1"/>
    <col min="4" max="5" width="7.7109375" style="0" customWidth="1"/>
    <col min="6" max="6" width="13.7109375" style="0" customWidth="1"/>
    <col min="7" max="7" width="8.57421875" style="0" customWidth="1"/>
    <col min="8" max="8" width="7.8515625" style="0" customWidth="1"/>
    <col min="9" max="9" width="4.421875" style="0" customWidth="1"/>
  </cols>
  <sheetData>
    <row r="7" spans="1:9" ht="12.75">
      <c r="A7" s="12"/>
      <c r="B7" s="1" t="s">
        <v>47</v>
      </c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 t="s">
        <v>7</v>
      </c>
      <c r="H8" s="14" t="s">
        <v>5</v>
      </c>
      <c r="I8" s="14" t="s">
        <v>6</v>
      </c>
    </row>
    <row r="9" spans="1:9" ht="12.75">
      <c r="A9" s="14"/>
      <c r="B9" s="14"/>
      <c r="C9" s="14"/>
      <c r="D9" s="14"/>
      <c r="E9" s="14"/>
      <c r="F9" s="14" t="s">
        <v>0</v>
      </c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5"/>
      <c r="I10" s="16"/>
    </row>
    <row r="11" spans="1:9" ht="12.75">
      <c r="A11" s="1" t="s">
        <v>8</v>
      </c>
      <c r="B11" s="14"/>
      <c r="C11" s="14" t="s">
        <v>135</v>
      </c>
      <c r="D11" s="14" t="s">
        <v>14</v>
      </c>
      <c r="E11" s="14"/>
      <c r="F11" s="14"/>
      <c r="G11" s="15" t="s">
        <v>20</v>
      </c>
      <c r="H11" s="2" t="s">
        <v>133</v>
      </c>
      <c r="I11" s="3">
        <v>1</v>
      </c>
    </row>
    <row r="12" spans="2:9" ht="12.75">
      <c r="B12" s="14"/>
      <c r="C12" s="14"/>
      <c r="D12" s="14"/>
      <c r="E12" s="14"/>
      <c r="F12" s="14"/>
      <c r="G12" s="15"/>
      <c r="H12" s="15"/>
      <c r="I12" s="16"/>
    </row>
    <row r="13" spans="1:9" ht="12.75">
      <c r="A13" s="1" t="s">
        <v>9</v>
      </c>
      <c r="B13" s="14"/>
      <c r="C13" t="s">
        <v>142</v>
      </c>
      <c r="D13" s="14" t="s">
        <v>141</v>
      </c>
      <c r="E13" s="14"/>
      <c r="F13" s="14" t="s">
        <v>234</v>
      </c>
      <c r="G13" s="15" t="s">
        <v>20</v>
      </c>
      <c r="H13" s="15" t="s">
        <v>143</v>
      </c>
      <c r="I13" s="16">
        <v>1</v>
      </c>
    </row>
    <row r="14" spans="2:9" ht="12.75">
      <c r="B14" s="14"/>
      <c r="C14" s="14"/>
      <c r="D14" s="14"/>
      <c r="E14" s="14"/>
      <c r="F14" s="14"/>
      <c r="G14" s="15"/>
      <c r="H14" s="15"/>
      <c r="I14" s="16"/>
    </row>
    <row r="15" spans="1:9" ht="12.75">
      <c r="A15" s="1" t="s">
        <v>10</v>
      </c>
      <c r="B15" s="14"/>
      <c r="C15" s="14" t="s">
        <v>2</v>
      </c>
      <c r="D15" s="14"/>
      <c r="E15" s="14"/>
      <c r="F15" s="14"/>
      <c r="G15" s="2"/>
      <c r="H15" s="15"/>
      <c r="I15" s="16"/>
    </row>
    <row r="16" spans="2:9" ht="12.75">
      <c r="B16" s="14"/>
      <c r="C16" s="14"/>
      <c r="D16" s="14"/>
      <c r="E16" s="14"/>
      <c r="F16" s="14"/>
      <c r="G16" s="2"/>
      <c r="H16" s="15"/>
      <c r="I16" s="16"/>
    </row>
    <row r="17" spans="1:9" ht="12.75">
      <c r="A17" s="1" t="s">
        <v>11</v>
      </c>
      <c r="B17" s="14"/>
      <c r="C17" s="14" t="s">
        <v>2</v>
      </c>
      <c r="D17" s="14"/>
      <c r="E17" s="14"/>
      <c r="F17" s="14"/>
      <c r="G17" s="2"/>
      <c r="H17" s="15"/>
      <c r="I17" s="16"/>
    </row>
    <row r="18" spans="2:9" ht="12.75">
      <c r="B18" s="14"/>
      <c r="D18" s="14"/>
      <c r="E18" s="14"/>
      <c r="F18" s="14"/>
      <c r="G18" s="2"/>
      <c r="H18" s="15"/>
      <c r="I18" s="16"/>
    </row>
    <row r="19" spans="1:9" ht="12.75">
      <c r="A19" s="1" t="s">
        <v>12</v>
      </c>
      <c r="B19" s="14"/>
      <c r="C19" s="14" t="s">
        <v>2</v>
      </c>
      <c r="D19" s="14"/>
      <c r="E19" s="14"/>
      <c r="F19" s="14"/>
      <c r="G19" s="2"/>
      <c r="H19" s="15"/>
      <c r="I19" s="16"/>
    </row>
    <row r="20" spans="2:9" ht="12.75">
      <c r="B20" s="14"/>
      <c r="C20" s="14"/>
      <c r="D20" s="14"/>
      <c r="E20" s="14"/>
      <c r="F20" s="14"/>
      <c r="G20" s="15"/>
      <c r="H20" s="15"/>
      <c r="I20" s="16"/>
    </row>
    <row r="21" spans="1:9" ht="12.75">
      <c r="A21" s="1" t="s">
        <v>18</v>
      </c>
      <c r="B21" s="14"/>
      <c r="C21" s="14" t="s">
        <v>2</v>
      </c>
      <c r="D21" s="14"/>
      <c r="E21" s="14"/>
      <c r="F21" s="14"/>
      <c r="G21" s="14"/>
      <c r="H21" s="14"/>
      <c r="I21" s="16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s="1" customFormat="1" ht="12.75">
      <c r="A23" s="13"/>
      <c r="B23" s="1" t="s">
        <v>48</v>
      </c>
      <c r="C23" s="13"/>
      <c r="D23" s="13"/>
      <c r="E23" s="13"/>
      <c r="F23" s="13"/>
      <c r="G23" s="13"/>
      <c r="H23" s="13"/>
      <c r="I23" s="13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 t="s">
        <v>232</v>
      </c>
      <c r="B25" s="14"/>
      <c r="C25" s="1" t="s">
        <v>4</v>
      </c>
      <c r="D25" s="14" t="s">
        <v>27</v>
      </c>
      <c r="E25" s="14" t="s">
        <v>120</v>
      </c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H3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2.140625" style="0" customWidth="1"/>
    <col min="2" max="2" width="5.7109375" style="0" customWidth="1"/>
    <col min="3" max="3" width="15.57421875" style="0" customWidth="1"/>
    <col min="4" max="4" width="9.00390625" style="0" customWidth="1"/>
    <col min="5" max="5" width="6.7109375" style="0" customWidth="1"/>
    <col min="6" max="6" width="13.140625" style="0" customWidth="1"/>
    <col min="7" max="7" width="7.8515625" style="0" bestFit="1" customWidth="1"/>
    <col min="8" max="8" width="4.140625" style="0" customWidth="1"/>
  </cols>
  <sheetData>
    <row r="7" spans="1:8" ht="12.75">
      <c r="A7" s="12"/>
      <c r="B7" s="1" t="s">
        <v>49</v>
      </c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0</v>
      </c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" t="s">
        <v>8</v>
      </c>
      <c r="B11" s="14"/>
      <c r="C11" t="s">
        <v>144</v>
      </c>
      <c r="D11" s="14" t="s">
        <v>14</v>
      </c>
      <c r="E11" s="14"/>
      <c r="F11" s="14"/>
      <c r="G11" s="15" t="s">
        <v>133</v>
      </c>
      <c r="H11" s="16">
        <v>1</v>
      </c>
    </row>
    <row r="12" spans="2:8" ht="12.75">
      <c r="B12" s="14"/>
      <c r="C12" s="14"/>
      <c r="D12" s="14"/>
      <c r="E12" s="14"/>
      <c r="F12" s="14"/>
      <c r="G12" s="15"/>
      <c r="H12" s="16"/>
    </row>
    <row r="13" spans="1:8" ht="12.75">
      <c r="A13" s="14" t="s">
        <v>161</v>
      </c>
      <c r="B13" s="14"/>
      <c r="C13" s="1" t="s">
        <v>9</v>
      </c>
      <c r="D13" s="14" t="s">
        <v>139</v>
      </c>
      <c r="E13" s="14"/>
      <c r="F13" s="14"/>
      <c r="G13" s="15"/>
      <c r="H13" s="16"/>
    </row>
    <row r="14" spans="2:8" ht="12.75">
      <c r="B14" s="14"/>
      <c r="C14" s="14"/>
      <c r="D14" s="14"/>
      <c r="E14" s="14"/>
      <c r="F14" s="14"/>
      <c r="G14" s="15"/>
      <c r="H14" s="16"/>
    </row>
    <row r="15" spans="1:8" ht="12.75">
      <c r="A15" s="1" t="s">
        <v>10</v>
      </c>
      <c r="B15" s="14"/>
      <c r="C15" s="14" t="s">
        <v>173</v>
      </c>
      <c r="D15" s="14" t="s">
        <v>141</v>
      </c>
      <c r="E15" s="14"/>
      <c r="F15" s="14"/>
      <c r="G15" s="15" t="s">
        <v>143</v>
      </c>
      <c r="H15" s="16">
        <v>2</v>
      </c>
    </row>
    <row r="16" spans="2:8" ht="12.75">
      <c r="B16" s="14"/>
      <c r="C16" s="14"/>
      <c r="D16" s="14"/>
      <c r="E16" s="14"/>
      <c r="F16" s="14"/>
      <c r="G16" s="15"/>
      <c r="H16" s="16"/>
    </row>
    <row r="17" spans="1:8" ht="12.75">
      <c r="A17" s="14" t="s">
        <v>192</v>
      </c>
      <c r="B17" s="14"/>
      <c r="C17" s="1" t="s">
        <v>11</v>
      </c>
      <c r="D17" s="14" t="s">
        <v>172</v>
      </c>
      <c r="E17" s="14" t="s">
        <v>193</v>
      </c>
      <c r="F17" s="14"/>
      <c r="G17" s="15"/>
      <c r="H17" s="16"/>
    </row>
    <row r="18" spans="2:8" ht="12.75">
      <c r="B18" s="14"/>
      <c r="C18" s="14"/>
      <c r="D18" s="14"/>
      <c r="E18" s="14"/>
      <c r="F18" s="14"/>
      <c r="G18" s="15"/>
      <c r="H18" s="16"/>
    </row>
    <row r="19" spans="1:8" ht="12.75">
      <c r="A19" s="14" t="s">
        <v>203</v>
      </c>
      <c r="B19" s="14"/>
      <c r="C19" s="1" t="s">
        <v>12</v>
      </c>
      <c r="D19" s="14" t="s">
        <v>139</v>
      </c>
      <c r="E19" s="14" t="s">
        <v>187</v>
      </c>
      <c r="F19" s="14"/>
      <c r="G19" s="15"/>
      <c r="H19" s="16"/>
    </row>
    <row r="20" spans="2:8" ht="12.75">
      <c r="B20" s="14"/>
      <c r="C20" s="14"/>
      <c r="D20" s="14"/>
      <c r="E20" s="14"/>
      <c r="F20" s="14"/>
      <c r="G20" s="15"/>
      <c r="H20" s="16"/>
    </row>
    <row r="21" spans="1:8" ht="12.75">
      <c r="A21" s="1" t="s">
        <v>18</v>
      </c>
      <c r="B21" s="14"/>
      <c r="C21" s="14" t="s">
        <v>216</v>
      </c>
      <c r="D21" s="14" t="s">
        <v>24</v>
      </c>
      <c r="E21" s="14"/>
      <c r="F21" s="14"/>
      <c r="G21" s="15" t="s">
        <v>227</v>
      </c>
      <c r="H21" s="16">
        <v>1</v>
      </c>
    </row>
    <row r="22" spans="1:8" ht="12.75">
      <c r="A22" s="14"/>
      <c r="B22" s="14"/>
      <c r="C22" s="14"/>
      <c r="D22" s="14"/>
      <c r="E22" s="14"/>
      <c r="F22" s="14"/>
      <c r="G22" s="14"/>
      <c r="H22" s="16"/>
    </row>
    <row r="23" spans="1:8" s="1" customFormat="1" ht="12.75">
      <c r="A23" s="13"/>
      <c r="B23" s="1" t="s">
        <v>50</v>
      </c>
      <c r="C23" s="13"/>
      <c r="D23" s="13"/>
      <c r="E23" s="13"/>
      <c r="F23" s="13"/>
      <c r="G23" s="13"/>
      <c r="H23" s="17"/>
    </row>
    <row r="24" spans="1:8" ht="12.75">
      <c r="A24" s="14"/>
      <c r="B24" s="14"/>
      <c r="C24" s="14"/>
      <c r="D24" s="14"/>
      <c r="E24" s="14"/>
      <c r="F24" s="14"/>
      <c r="G24" s="14"/>
      <c r="H24" s="16"/>
    </row>
    <row r="25" spans="1:8" ht="12.75">
      <c r="A25" s="1" t="s">
        <v>4</v>
      </c>
      <c r="B25" s="14"/>
      <c r="C25" s="14" t="s">
        <v>121</v>
      </c>
      <c r="D25" s="14" t="s">
        <v>26</v>
      </c>
      <c r="E25" s="14"/>
      <c r="F25" s="14"/>
      <c r="G25" s="14"/>
      <c r="H25" s="16"/>
    </row>
    <row r="29" spans="4:6" ht="12.75">
      <c r="D29" s="2"/>
      <c r="E29" s="2"/>
      <c r="F29" s="2"/>
    </row>
    <row r="30" spans="4:5" ht="12.75">
      <c r="D30" s="2"/>
      <c r="E30" s="2"/>
    </row>
    <row r="31" spans="4:5" ht="12.75">
      <c r="D31" s="2"/>
      <c r="E31" s="2"/>
    </row>
    <row r="32" spans="4:6" ht="12.75">
      <c r="D32" s="2"/>
      <c r="E32" s="2"/>
      <c r="F32" s="2"/>
    </row>
    <row r="33" spans="4:5" ht="12.75">
      <c r="D33" s="2"/>
      <c r="E33" s="2"/>
    </row>
    <row r="34" spans="4:6" ht="12.75">
      <c r="D34" s="2"/>
      <c r="E34" s="2"/>
      <c r="F34" s="2"/>
    </row>
    <row r="36" spans="4:6" ht="12.75">
      <c r="D36" s="2"/>
      <c r="E36" s="2"/>
      <c r="F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7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10.140625" style="0" customWidth="1"/>
    <col min="2" max="2" width="6.7109375" style="0" customWidth="1"/>
    <col min="3" max="3" width="14.7109375" style="0" customWidth="1"/>
    <col min="5" max="5" width="8.421875" style="0" customWidth="1"/>
    <col min="6" max="6" width="11.7109375" style="0" customWidth="1"/>
    <col min="7" max="7" width="7.8515625" style="0" bestFit="1" customWidth="1"/>
  </cols>
  <sheetData>
    <row r="6" spans="2:6" ht="12.75">
      <c r="B6" s="14"/>
      <c r="C6" s="14"/>
      <c r="D6" s="14"/>
      <c r="E6" s="14"/>
      <c r="F6" s="14"/>
    </row>
    <row r="7" spans="1:9" ht="12.75">
      <c r="A7" s="12"/>
      <c r="B7" s="1" t="s">
        <v>51</v>
      </c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  <c r="I8" s="14"/>
    </row>
    <row r="9" spans="1:9" ht="12.75">
      <c r="A9" s="14"/>
      <c r="B9" s="14"/>
      <c r="C9" s="14"/>
      <c r="D9" s="14"/>
      <c r="E9" s="14"/>
      <c r="F9" s="14" t="s">
        <v>0</v>
      </c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t="s">
        <v>145</v>
      </c>
      <c r="B11" s="14"/>
      <c r="C11" s="1" t="s">
        <v>8</v>
      </c>
      <c r="D11" s="14" t="s">
        <v>14</v>
      </c>
      <c r="E11" s="14"/>
      <c r="F11" s="14"/>
      <c r="G11" s="2"/>
      <c r="H11" s="3"/>
      <c r="I11" s="14"/>
    </row>
    <row r="12" spans="2:9" ht="12.75">
      <c r="B12" s="14"/>
      <c r="C12" s="14"/>
      <c r="D12" s="14"/>
      <c r="E12" s="14"/>
      <c r="F12" s="14"/>
      <c r="G12" s="15"/>
      <c r="H12" s="16"/>
      <c r="I12" s="14"/>
    </row>
    <row r="13" spans="1:9" ht="12.75">
      <c r="A13" s="1" t="s">
        <v>9</v>
      </c>
      <c r="B13" s="14"/>
      <c r="C13" s="14" t="s">
        <v>2</v>
      </c>
      <c r="D13" s="14"/>
      <c r="E13" s="14"/>
      <c r="F13" s="14"/>
      <c r="G13" s="15"/>
      <c r="H13" s="16"/>
      <c r="I13" s="14"/>
    </row>
    <row r="14" spans="2:9" ht="12.75">
      <c r="B14" s="14"/>
      <c r="C14" s="14"/>
      <c r="D14" s="14"/>
      <c r="E14" s="14"/>
      <c r="F14" s="14"/>
      <c r="G14" s="15"/>
      <c r="H14" s="16"/>
      <c r="I14" s="14"/>
    </row>
    <row r="15" spans="1:9" ht="12.75">
      <c r="A15" s="14" t="s">
        <v>174</v>
      </c>
      <c r="B15" s="14"/>
      <c r="C15" s="1" t="s">
        <v>10</v>
      </c>
      <c r="D15" s="14" t="s">
        <v>24</v>
      </c>
      <c r="E15" s="14" t="s">
        <v>175</v>
      </c>
      <c r="F15" s="14"/>
      <c r="G15" s="15"/>
      <c r="H15" s="16"/>
      <c r="I15" s="14"/>
    </row>
    <row r="16" spans="2:9" ht="12.75">
      <c r="B16" s="14"/>
      <c r="C16" s="14"/>
      <c r="D16" s="14"/>
      <c r="E16" s="14"/>
      <c r="F16" s="14"/>
      <c r="G16" s="15"/>
      <c r="H16" s="16"/>
      <c r="I16" s="14"/>
    </row>
    <row r="17" spans="1:9" ht="12.75">
      <c r="A17" s="1" t="s">
        <v>11</v>
      </c>
      <c r="B17" s="14"/>
      <c r="C17" s="14" t="s">
        <v>194</v>
      </c>
      <c r="D17" s="14" t="s">
        <v>24</v>
      </c>
      <c r="E17" s="14"/>
      <c r="F17" s="14"/>
      <c r="G17" s="15" t="s">
        <v>143</v>
      </c>
      <c r="H17" s="16">
        <v>2</v>
      </c>
      <c r="I17" s="14"/>
    </row>
    <row r="18" spans="2:9" ht="12.75">
      <c r="B18" s="14"/>
      <c r="C18" s="14"/>
      <c r="D18" s="14"/>
      <c r="E18" s="14"/>
      <c r="F18" s="14"/>
      <c r="G18" s="15"/>
      <c r="H18" s="16"/>
      <c r="I18" s="14"/>
    </row>
    <row r="19" spans="1:9" ht="12.75">
      <c r="A19" s="1" t="s">
        <v>12</v>
      </c>
      <c r="B19" s="14"/>
      <c r="C19" s="14" t="s">
        <v>204</v>
      </c>
      <c r="D19" s="14" t="s">
        <v>159</v>
      </c>
      <c r="E19" s="14"/>
      <c r="F19" s="14"/>
      <c r="G19" s="15" t="s">
        <v>227</v>
      </c>
      <c r="H19" s="16">
        <v>3</v>
      </c>
      <c r="I19" s="14"/>
    </row>
    <row r="20" spans="2:9" ht="12.75">
      <c r="B20" s="14"/>
      <c r="C20" s="14"/>
      <c r="D20" s="14"/>
      <c r="E20" s="14"/>
      <c r="F20" s="14"/>
      <c r="G20" s="16"/>
      <c r="H20" s="16"/>
      <c r="I20" s="14"/>
    </row>
    <row r="21" spans="1:9" ht="12.75">
      <c r="A21" s="14" t="s">
        <v>225</v>
      </c>
      <c r="B21" s="14"/>
      <c r="C21" s="1" t="s">
        <v>18</v>
      </c>
      <c r="D21" s="14" t="s">
        <v>25</v>
      </c>
      <c r="E21" s="14" t="s">
        <v>177</v>
      </c>
      <c r="F21" s="14"/>
      <c r="G21" s="16"/>
      <c r="H21" s="16"/>
      <c r="I21" s="14"/>
    </row>
    <row r="22" spans="1:9" ht="12.75">
      <c r="A22" s="14"/>
      <c r="B22" s="14"/>
      <c r="C22" s="14"/>
      <c r="D22" s="14"/>
      <c r="E22" s="14"/>
      <c r="F22" s="14"/>
      <c r="G22" s="15"/>
      <c r="H22" s="15"/>
      <c r="I22" s="14"/>
    </row>
    <row r="23" spans="1:9" s="1" customFormat="1" ht="12.75">
      <c r="A23" s="13"/>
      <c r="B23" s="1" t="s">
        <v>52</v>
      </c>
      <c r="C23" s="13"/>
      <c r="D23" s="13"/>
      <c r="E23" s="13"/>
      <c r="F23" s="13"/>
      <c r="G23" s="13"/>
      <c r="H23" s="13"/>
      <c r="I23" s="13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 t="s">
        <v>122</v>
      </c>
      <c r="B25" s="14"/>
      <c r="C25" s="1" t="s">
        <v>4</v>
      </c>
      <c r="D25" s="14" t="s">
        <v>27</v>
      </c>
      <c r="E25" s="14" t="s">
        <v>120</v>
      </c>
      <c r="F25" s="14"/>
      <c r="G25" s="14"/>
      <c r="H25" s="14"/>
      <c r="I25" s="14"/>
    </row>
    <row r="26" spans="1:9" ht="12.75">
      <c r="A26" s="14"/>
      <c r="B26" s="14"/>
      <c r="D26" s="14"/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H3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0.57421875" style="0" customWidth="1"/>
    <col min="2" max="2" width="7.57421875" style="0" customWidth="1"/>
    <col min="3" max="3" width="17.00390625" style="0" customWidth="1"/>
    <col min="4" max="5" width="7.140625" style="0" customWidth="1"/>
    <col min="6" max="6" width="13.140625" style="0" customWidth="1"/>
    <col min="7" max="7" width="7.8515625" style="0" bestFit="1" customWidth="1"/>
  </cols>
  <sheetData>
    <row r="7" spans="1:8" ht="12.75">
      <c r="A7" s="12"/>
      <c r="B7" s="1" t="s">
        <v>53</v>
      </c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 t="s">
        <v>5</v>
      </c>
      <c r="H8" s="14" t="s">
        <v>6</v>
      </c>
    </row>
    <row r="9" spans="1:8" ht="12.75">
      <c r="A9" s="14"/>
      <c r="B9" s="14"/>
      <c r="C9" s="14"/>
      <c r="D9" s="14"/>
      <c r="E9" s="14"/>
      <c r="F9" s="14" t="s">
        <v>0</v>
      </c>
      <c r="G9" s="14"/>
      <c r="H9" s="14"/>
    </row>
    <row r="10" spans="1:8" ht="12.75">
      <c r="A10" s="14"/>
      <c r="B10" s="14"/>
      <c r="C10" s="14"/>
      <c r="D10" s="14"/>
      <c r="E10" s="14"/>
      <c r="F10" s="14"/>
      <c r="G10" s="14"/>
      <c r="H10" s="14"/>
    </row>
    <row r="11" spans="1:8" ht="12.75">
      <c r="A11" s="1" t="s">
        <v>8</v>
      </c>
      <c r="B11" s="14"/>
      <c r="C11" t="s">
        <v>146</v>
      </c>
      <c r="D11" t="s">
        <v>14</v>
      </c>
      <c r="G11" s="15" t="s">
        <v>133</v>
      </c>
      <c r="H11" s="3">
        <v>1</v>
      </c>
    </row>
    <row r="12" spans="2:8" ht="12.75">
      <c r="B12" s="14"/>
      <c r="C12" s="14"/>
      <c r="D12" s="14"/>
      <c r="E12" s="14"/>
      <c r="F12" s="14"/>
      <c r="G12" s="15"/>
      <c r="H12" s="16"/>
    </row>
    <row r="13" spans="1:8" ht="12.75">
      <c r="A13" s="1" t="s">
        <v>9</v>
      </c>
      <c r="B13" s="14"/>
      <c r="C13" s="14" t="s">
        <v>163</v>
      </c>
      <c r="D13" s="14" t="s">
        <v>141</v>
      </c>
      <c r="E13" s="14"/>
      <c r="F13" s="14"/>
      <c r="G13" s="15" t="s">
        <v>143</v>
      </c>
      <c r="H13" s="16">
        <v>1</v>
      </c>
    </row>
    <row r="14" spans="2:8" ht="12.75">
      <c r="B14" s="14"/>
      <c r="C14" s="14"/>
      <c r="D14" s="14"/>
      <c r="E14" s="14"/>
      <c r="F14" s="14"/>
      <c r="G14" s="15"/>
      <c r="H14" s="16"/>
    </row>
    <row r="15" spans="1:8" ht="12.75">
      <c r="A15" s="14" t="s">
        <v>176</v>
      </c>
      <c r="B15" s="14"/>
      <c r="C15" s="1" t="s">
        <v>10</v>
      </c>
      <c r="D15" s="14" t="s">
        <v>25</v>
      </c>
      <c r="E15" s="14" t="s">
        <v>177</v>
      </c>
      <c r="F15" s="14"/>
      <c r="G15" s="15"/>
      <c r="H15" s="16"/>
    </row>
    <row r="16" spans="2:8" ht="12.75">
      <c r="B16" s="14"/>
      <c r="C16" s="14"/>
      <c r="D16" s="14"/>
      <c r="E16" s="14"/>
      <c r="F16" s="14"/>
      <c r="G16" s="15"/>
      <c r="H16" s="16"/>
    </row>
    <row r="17" spans="1:8" ht="12.75">
      <c r="A17" s="14" t="s">
        <v>195</v>
      </c>
      <c r="B17" s="14"/>
      <c r="C17" s="1" t="s">
        <v>11</v>
      </c>
      <c r="D17" s="14" t="s">
        <v>25</v>
      </c>
      <c r="E17" s="14" t="s">
        <v>177</v>
      </c>
      <c r="F17" s="14"/>
      <c r="G17" s="15"/>
      <c r="H17" s="16"/>
    </row>
    <row r="18" spans="2:8" ht="12.75">
      <c r="B18" s="14"/>
      <c r="C18" s="14"/>
      <c r="D18" s="14"/>
      <c r="E18" s="14"/>
      <c r="F18" s="14"/>
      <c r="G18" s="15"/>
      <c r="H18" s="16"/>
    </row>
    <row r="19" spans="1:8" ht="12.75">
      <c r="A19" s="14" t="s">
        <v>205</v>
      </c>
      <c r="B19" s="14"/>
      <c r="C19" s="1" t="s">
        <v>12</v>
      </c>
      <c r="D19" s="14" t="s">
        <v>159</v>
      </c>
      <c r="E19" s="14" t="s">
        <v>190</v>
      </c>
      <c r="F19" s="14"/>
      <c r="G19" s="15"/>
      <c r="H19" s="16"/>
    </row>
    <row r="20" spans="2:8" ht="12.75">
      <c r="B20" s="14"/>
      <c r="C20" s="14"/>
      <c r="D20" s="14"/>
      <c r="E20" s="14"/>
      <c r="F20" s="14"/>
      <c r="G20" s="15"/>
      <c r="H20" s="16"/>
    </row>
    <row r="21" spans="1:8" ht="12.75">
      <c r="A21" s="1" t="s">
        <v>18</v>
      </c>
      <c r="B21" s="14"/>
      <c r="C21" s="14" t="s">
        <v>217</v>
      </c>
      <c r="D21" s="14" t="s">
        <v>24</v>
      </c>
      <c r="E21" s="14"/>
      <c r="F21" s="14"/>
      <c r="G21" s="15" t="s">
        <v>227</v>
      </c>
      <c r="H21" s="16">
        <v>2</v>
      </c>
    </row>
    <row r="22" spans="2:8" ht="12.75">
      <c r="B22" s="14"/>
      <c r="C22" s="14"/>
      <c r="D22" s="14"/>
      <c r="E22" s="14"/>
      <c r="F22" s="14"/>
      <c r="G22" s="15"/>
      <c r="H22" s="16"/>
    </row>
    <row r="23" spans="1:8" s="1" customFormat="1" ht="12.75">
      <c r="A23" s="13"/>
      <c r="B23" s="1" t="s">
        <v>54</v>
      </c>
      <c r="C23" s="13"/>
      <c r="D23" s="13"/>
      <c r="E23" s="13"/>
      <c r="F23" s="13"/>
      <c r="G23" s="13"/>
      <c r="H23" s="13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" t="s">
        <v>4</v>
      </c>
      <c r="B25" s="14"/>
      <c r="C25" t="s">
        <v>123</v>
      </c>
      <c r="D25" s="14" t="s">
        <v>26</v>
      </c>
      <c r="E25" s="14"/>
      <c r="F25" s="14"/>
      <c r="G25" s="15"/>
      <c r="H25" s="16"/>
    </row>
    <row r="30" spans="4:6" ht="12.75">
      <c r="D30" s="2"/>
      <c r="E30" s="2"/>
      <c r="F30" s="2"/>
    </row>
    <row r="31" spans="4:5" ht="12.75">
      <c r="D31" s="2"/>
      <c r="E31" s="2"/>
    </row>
    <row r="32" spans="4:5" ht="12.75">
      <c r="D32" s="2"/>
      <c r="E32" s="2"/>
    </row>
    <row r="33" spans="4:6" ht="12.75">
      <c r="D33" s="2"/>
      <c r="E33" s="2"/>
      <c r="F33" s="2"/>
    </row>
    <row r="34" spans="4:5" ht="12.75">
      <c r="D34" s="2"/>
      <c r="E34" s="2"/>
    </row>
    <row r="35" spans="4:6" ht="12.75">
      <c r="D35" s="2"/>
      <c r="E35" s="2"/>
      <c r="F35" s="2"/>
    </row>
    <row r="37" spans="4:6" ht="12.75">
      <c r="D37" s="2"/>
      <c r="E37" s="2"/>
      <c r="F37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Janssen</dc:creator>
  <cp:keywords/>
  <dc:description/>
  <cp:lastModifiedBy>David</cp:lastModifiedBy>
  <cp:lastPrinted>2017-08-27T16:51:27Z</cp:lastPrinted>
  <dcterms:created xsi:type="dcterms:W3CDTF">2007-07-16T20:38:05Z</dcterms:created>
  <dcterms:modified xsi:type="dcterms:W3CDTF">2017-08-29T19:30:31Z</dcterms:modified>
  <cp:category/>
  <cp:version/>
  <cp:contentType/>
  <cp:contentStatus/>
</cp:coreProperties>
</file>